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olly\nb3$\Desktop\"/>
    </mc:Choice>
  </mc:AlternateContent>
  <bookViews>
    <workbookView xWindow="0" yWindow="0" windowWidth="19200" windowHeight="11160"/>
  </bookViews>
  <sheets>
    <sheet name="Menu" sheetId="1" r:id="rId1"/>
    <sheet name="Price List" sheetId="2" r:id="rId2"/>
  </sheets>
  <definedNames>
    <definedName name="_xlnm.Print_Area" localSheetId="0">Menu!$B$2:$AB$90</definedName>
  </definedNames>
  <calcPr calcId="162913"/>
</workbook>
</file>

<file path=xl/calcChain.xml><?xml version="1.0" encoding="utf-8"?>
<calcChain xmlns="http://schemas.openxmlformats.org/spreadsheetml/2006/main">
  <c r="AA73" i="1" l="1"/>
  <c r="AA69" i="1"/>
  <c r="M90" i="1" l="1"/>
  <c r="AA81" i="1"/>
  <c r="AA79" i="1"/>
  <c r="AA77" i="1"/>
  <c r="AA52" i="1"/>
  <c r="AA54" i="1"/>
  <c r="AA57" i="1"/>
  <c r="AA59" i="1"/>
  <c r="AA61" i="1"/>
  <c r="AA63" i="1"/>
  <c r="AA65" i="1"/>
  <c r="AA67" i="1"/>
  <c r="AA71" i="1"/>
  <c r="AA31" i="1"/>
  <c r="AA29" i="1"/>
  <c r="AA45" i="1"/>
  <c r="AA43" i="1"/>
  <c r="AA41" i="1"/>
  <c r="AA39" i="1"/>
  <c r="AA37" i="1"/>
  <c r="AA35" i="1"/>
  <c r="AA33" i="1"/>
  <c r="C83" i="1" l="1"/>
  <c r="AA47" i="1"/>
  <c r="AA83" i="1" s="1"/>
</calcChain>
</file>

<file path=xl/sharedStrings.xml><?xml version="1.0" encoding="utf-8"?>
<sst xmlns="http://schemas.openxmlformats.org/spreadsheetml/2006/main" count="103" uniqueCount="85">
  <si>
    <t>Fairtrade Breakfast Tea</t>
  </si>
  <si>
    <t>Fairtrade Herbal Tea</t>
  </si>
  <si>
    <t>Fairtrade Ground Coffee (6 cups)</t>
  </si>
  <si>
    <t>Fairtrade Ground Coffee (8 cups)</t>
  </si>
  <si>
    <t>Fairtrade Ground Coffee (12 Cups)</t>
  </si>
  <si>
    <t>One Water Sparkling</t>
  </si>
  <si>
    <t>morning</t>
  </si>
  <si>
    <t>lunch</t>
  </si>
  <si>
    <t>afternoon</t>
  </si>
  <si>
    <t>evening</t>
  </si>
  <si>
    <t>£</t>
  </si>
  <si>
    <t>per</t>
  </si>
  <si>
    <t>cup</t>
  </si>
  <si>
    <t>6 cups</t>
  </si>
  <si>
    <t>8 cups</t>
  </si>
  <si>
    <t>12 cups</t>
  </si>
  <si>
    <t>1.5 litre</t>
  </si>
  <si>
    <t>TOTAL COST</t>
  </si>
  <si>
    <t>Pre-packed Sandwiches</t>
  </si>
  <si>
    <t>Contact</t>
  </si>
  <si>
    <t>Email Address</t>
  </si>
  <si>
    <t>Nature of Event</t>
  </si>
  <si>
    <t>Date of Event</t>
  </si>
  <si>
    <t>Morning Refreshments to be served at:</t>
  </si>
  <si>
    <t>Lunch to be served at:</t>
  </si>
  <si>
    <t>Afternoon Refreshments to be served at:</t>
  </si>
  <si>
    <t>Evening Refreshments to be served at:</t>
  </si>
  <si>
    <t>Time</t>
  </si>
  <si>
    <t>Site</t>
  </si>
  <si>
    <t>Room</t>
  </si>
  <si>
    <t>Expenditure  Code</t>
  </si>
  <si>
    <t xml:space="preserve">Director of School/Head of Dept Signature </t>
  </si>
  <si>
    <t>Date</t>
  </si>
  <si>
    <t>each</t>
  </si>
  <si>
    <t>One Water Still</t>
  </si>
  <si>
    <t xml:space="preserve"> </t>
  </si>
  <si>
    <t>Egg Mayonnaise</t>
  </si>
  <si>
    <t>Beverages</t>
  </si>
  <si>
    <t>Event ID</t>
  </si>
  <si>
    <t>Eagle Restaurant Lunches</t>
  </si>
  <si>
    <t>Beverages Sub Total</t>
  </si>
  <si>
    <t>glass</t>
  </si>
  <si>
    <t>Glasses (tap water only)</t>
  </si>
  <si>
    <t>Miscellaneous</t>
  </si>
  <si>
    <t>Orange Juice</t>
  </si>
  <si>
    <t>litre</t>
  </si>
  <si>
    <t>pkt</t>
  </si>
  <si>
    <t>Email the completed form to:   Hospitality@bolton.ac.uk</t>
  </si>
  <si>
    <t>Special Instructions</t>
  </si>
  <si>
    <t>Sandwich Lunch</t>
  </si>
  <si>
    <t>Decaffeinated Coffee (Individual)</t>
  </si>
  <si>
    <t>No of Internal Attendees</t>
  </si>
  <si>
    <t>No of External Attendees</t>
  </si>
  <si>
    <t>Orders for any of the following will only be accepted if authorised by the Dean of Faculty or Director</t>
  </si>
  <si>
    <t>Qty</t>
  </si>
  <si>
    <t>For office use only</t>
  </si>
  <si>
    <t>2 Course Lunch &amp; drink</t>
  </si>
  <si>
    <t>Please note in order to provide a bespoke service we prefer to discuss buffet requirements with you, so that our service can be taliored to meet you sprecific needs</t>
  </si>
  <si>
    <t>Below are examples and can be produced as stated or with variations (note this may affect price)</t>
  </si>
  <si>
    <t>HW010</t>
  </si>
  <si>
    <t>Cheese Savoury</t>
  </si>
  <si>
    <t>Tuna Sweetcorn &amp; Lettuce</t>
  </si>
  <si>
    <t>Classic Ham Salad</t>
  </si>
  <si>
    <t>Classic Chicken Salad</t>
  </si>
  <si>
    <t>Cheddar Cheese Ploughman</t>
  </si>
  <si>
    <r>
      <rPr>
        <b/>
        <sz val="20"/>
        <color theme="1"/>
        <rFont val="Calibri"/>
        <family val="2"/>
        <scheme val="minor"/>
      </rPr>
      <t>HOSPITALITY 2019-2020</t>
    </r>
    <r>
      <rPr>
        <b/>
        <sz val="14"/>
        <color theme="1"/>
        <rFont val="Calibri"/>
        <family val="2"/>
        <scheme val="minor"/>
      </rPr>
      <t xml:space="preserve"> </t>
    </r>
    <r>
      <rPr>
        <b/>
        <sz val="9"/>
        <color theme="1"/>
        <rFont val="Calibri"/>
        <family val="2"/>
        <scheme val="minor"/>
      </rPr>
      <t>(INTERNAL USE ONLY)</t>
    </r>
  </si>
  <si>
    <t>Mild Chilli &amp; Lime Houmous (Vegan)</t>
  </si>
  <si>
    <t>Sept 2019 Version</t>
  </si>
  <si>
    <t>Please use these spaces for additional items.  Please include description, quantity and price as agreed with Catering Services.</t>
  </si>
  <si>
    <t>Border Biscuit Pack</t>
  </si>
  <si>
    <t>1 week notice required for all lunch and buffets</t>
  </si>
  <si>
    <r>
      <t xml:space="preserve">Buffet A            Selection of closed sandwiches 
                             Pizza Bagelonis
                             Savoury crisp vegetable parcels or seasoned wedges with a selection of dips
                             Cake Selection 
                                                                                                                                                                              </t>
    </r>
    <r>
      <rPr>
        <b/>
        <sz val="11"/>
        <color theme="1"/>
        <rFont val="Calibri"/>
        <family val="2"/>
        <scheme val="minor"/>
      </rPr>
      <t xml:space="preserve">    £7.50 per person</t>
    </r>
  </si>
  <si>
    <r>
      <t xml:space="preserve">Buffet B            Freshly cut sandwiches with a selection of meats and vegetarian fillings 
                             Tortilla chips with salsa dip
                             Chicken satay
                             Fresh fruit platter 
                                                                                                                                                                                 </t>
    </r>
    <r>
      <rPr>
        <b/>
        <sz val="11"/>
        <color theme="1"/>
        <rFont val="Calibri"/>
        <family val="2"/>
        <scheme val="minor"/>
      </rPr>
      <t>£8.50 per person</t>
    </r>
    <r>
      <rPr>
        <sz val="11"/>
        <color theme="1"/>
        <rFont val="Calibri"/>
        <family val="2"/>
        <scheme val="minor"/>
      </rPr>
      <t xml:space="preserve">
                             </t>
    </r>
  </si>
  <si>
    <r>
      <t xml:space="preserve">Buffet C           Lancashire hot pot served with peas and pickled red cabbage
                            Meat and potato pie with mushy peas and beetroot
                            Chilli con carne served with savoury rice, mixed green salad and tortilla crisps (meat or vegetable chilli) 
                            Chicken kebab, trio of roasted peppers, onions and naan bread
                            Classic beef or roasted Mediterranean vegetable lasagna served with jacket potato with salad and garlic bread
                            Mild chicken korma or medium tikka curry served with pilau rice with naan bread or poppadum  
                            Moroccan lamb tagine served with a spiced fruit cous cous
                            Moussaka served with a mixed leaf salad 
                           Please note further vegetarian options are available on request   
                                                                                                                                                                                  </t>
    </r>
    <r>
      <rPr>
        <b/>
        <sz val="11"/>
        <color theme="1"/>
        <rFont val="Calibri"/>
        <family val="2"/>
        <scheme val="minor"/>
      </rPr>
      <t xml:space="preserve">£8.50 per person
 </t>
    </r>
  </si>
  <si>
    <t xml:space="preserve">Premium Sandwich </t>
  </si>
  <si>
    <t>Oven Baked Crisps</t>
  </si>
  <si>
    <t>Fresh fruit (Apple, pear or orange)</t>
  </si>
  <si>
    <t>£4.30 per person</t>
  </si>
  <si>
    <t>Oriental platter</t>
  </si>
  <si>
    <t>Traditional Savoury platter</t>
  </si>
  <si>
    <t>Mixed cheese platter</t>
  </si>
  <si>
    <t>Cold meat platter</t>
  </si>
  <si>
    <t>Chicken feast platter</t>
  </si>
  <si>
    <t>£3.50 per person</t>
  </si>
  <si>
    <t>Sharining Platters - (minimum of 10 people per choice of platter)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</si>
</sst>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4"/>
      <color theme="1"/>
      <name val="Calibri"/>
      <family val="2"/>
      <scheme val="minor"/>
    </font>
    <font>
      <sz val="14"/>
      <color theme="1"/>
      <name val="Calibri"/>
      <family val="2"/>
      <scheme val="minor"/>
    </font>
    <font>
      <b/>
      <u/>
      <sz val="11"/>
      <color rgb="FFFF0000"/>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b/>
      <u/>
      <sz val="11"/>
      <color theme="0" tint="-0.14999847407452621"/>
      <name val="Calibri"/>
      <family val="2"/>
      <scheme val="minor"/>
    </font>
    <font>
      <i/>
      <sz val="9"/>
      <color theme="1"/>
      <name val="Calibri"/>
      <family val="2"/>
      <scheme val="minor"/>
    </font>
    <font>
      <b/>
      <sz val="20"/>
      <color theme="1"/>
      <name val="Calibri"/>
      <family val="2"/>
      <scheme val="minor"/>
    </font>
    <font>
      <b/>
      <sz val="9"/>
      <color theme="1"/>
      <name val="Calibri"/>
      <family val="2"/>
      <scheme val="minor"/>
    </font>
    <font>
      <b/>
      <u/>
      <sz val="10"/>
      <color rgb="FFFF0000"/>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36">
    <xf numFmtId="0" fontId="0" fillId="0" borderId="0" xfId="0"/>
    <xf numFmtId="0" fontId="0" fillId="2" borderId="0" xfId="0" applyFill="1" applyProtection="1">
      <protection locked="0"/>
    </xf>
    <xf numFmtId="0" fontId="0" fillId="2" borderId="0" xfId="0" applyFill="1" applyAlignment="1" applyProtection="1">
      <alignment vertical="center"/>
      <protection locked="0"/>
    </xf>
    <xf numFmtId="0" fontId="0" fillId="2" borderId="0" xfId="0" applyFill="1" applyBorder="1" applyProtection="1">
      <protection locked="0"/>
    </xf>
    <xf numFmtId="0" fontId="0" fillId="2" borderId="0" xfId="0" applyFill="1" applyBorder="1" applyAlignment="1" applyProtection="1">
      <alignment vertical="center"/>
      <protection locked="0"/>
    </xf>
    <xf numFmtId="0" fontId="1" fillId="2" borderId="0" xfId="0" applyFont="1" applyFill="1" applyBorder="1" applyProtection="1">
      <protection locked="0"/>
    </xf>
    <xf numFmtId="0" fontId="0" fillId="2" borderId="8"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Alignment="1" applyProtection="1">
      <alignment vertical="center"/>
      <protection locked="0"/>
    </xf>
    <xf numFmtId="0" fontId="0" fillId="2" borderId="9" xfId="0" applyFill="1" applyBorder="1" applyProtection="1">
      <protection locked="0"/>
    </xf>
    <xf numFmtId="0" fontId="0" fillId="2" borderId="0" xfId="0" applyFill="1" applyProtection="1"/>
    <xf numFmtId="0" fontId="0" fillId="2" borderId="10" xfId="0" applyFill="1" applyBorder="1" applyProtection="1"/>
    <xf numFmtId="0" fontId="0" fillId="2" borderId="11" xfId="0" applyFill="1" applyBorder="1" applyProtection="1"/>
    <xf numFmtId="0" fontId="0" fillId="2" borderId="11" xfId="0" applyFill="1" applyBorder="1" applyAlignment="1" applyProtection="1">
      <alignment vertical="center"/>
    </xf>
    <xf numFmtId="0" fontId="0" fillId="2" borderId="12" xfId="0" applyFill="1" applyBorder="1" applyProtection="1"/>
    <xf numFmtId="0" fontId="0" fillId="2" borderId="13" xfId="0" applyFill="1" applyBorder="1" applyProtection="1"/>
    <xf numFmtId="0" fontId="0" fillId="2" borderId="0" xfId="0" applyFill="1" applyBorder="1" applyProtection="1"/>
    <xf numFmtId="0" fontId="0" fillId="2" borderId="0" xfId="0" applyFill="1" applyBorder="1" applyAlignment="1" applyProtection="1">
      <alignment vertical="center"/>
    </xf>
    <xf numFmtId="0" fontId="0" fillId="2" borderId="14" xfId="0" applyFill="1" applyBorder="1" applyProtection="1"/>
    <xf numFmtId="0" fontId="1" fillId="2" borderId="0" xfId="0" applyFont="1" applyFill="1" applyBorder="1" applyProtection="1"/>
    <xf numFmtId="49" fontId="0" fillId="2" borderId="1" xfId="0" applyNumberFormat="1" applyFill="1" applyBorder="1" applyAlignment="1" applyProtection="1">
      <alignment horizontal="center" vertical="center"/>
      <protection locked="0"/>
    </xf>
    <xf numFmtId="0" fontId="0" fillId="2" borderId="0" xfId="0" applyFill="1" applyBorder="1" applyAlignment="1" applyProtection="1"/>
    <xf numFmtId="0" fontId="0" fillId="2" borderId="1" xfId="0" applyFill="1" applyBorder="1" applyAlignment="1" applyProtection="1">
      <protection locked="0"/>
    </xf>
    <xf numFmtId="14" fontId="0" fillId="2" borderId="0" xfId="0" applyNumberFormat="1" applyFill="1" applyBorder="1" applyAlignment="1" applyProtection="1">
      <alignment horizontal="left"/>
    </xf>
    <xf numFmtId="1" fontId="0" fillId="2" borderId="0" xfId="0" applyNumberFormat="1" applyFill="1" applyBorder="1" applyAlignment="1" applyProtection="1">
      <alignment horizontal="center" vertical="center"/>
    </xf>
    <xf numFmtId="0" fontId="0" fillId="2" borderId="0" xfId="0" applyFill="1" applyBorder="1" applyAlignment="1" applyProtection="1">
      <alignment horizontal="center"/>
    </xf>
    <xf numFmtId="0" fontId="0" fillId="2" borderId="0" xfId="0" applyFill="1" applyBorder="1" applyAlignment="1" applyProtection="1">
      <alignment horizontal="center" vertical="center"/>
    </xf>
    <xf numFmtId="0" fontId="2" fillId="2" borderId="0" xfId="0" applyFont="1" applyFill="1" applyBorder="1" applyProtection="1"/>
    <xf numFmtId="0" fontId="11" fillId="2" borderId="0" xfId="0" applyFont="1" applyFill="1" applyBorder="1" applyAlignment="1" applyProtection="1">
      <alignment horizontal="left" textRotation="45"/>
    </xf>
    <xf numFmtId="0" fontId="11" fillId="2" borderId="0" xfId="0" applyFont="1" applyFill="1" applyBorder="1" applyAlignment="1" applyProtection="1">
      <alignment horizontal="left" vertical="center" textRotation="45"/>
    </xf>
    <xf numFmtId="0" fontId="11" fillId="2" borderId="0" xfId="0" applyFont="1" applyFill="1" applyBorder="1" applyAlignment="1" applyProtection="1">
      <alignment textRotation="45"/>
    </xf>
    <xf numFmtId="0" fontId="0" fillId="2" borderId="0" xfId="0" applyFill="1" applyBorder="1" applyAlignment="1" applyProtection="1">
      <alignment textRotation="90"/>
    </xf>
    <xf numFmtId="0" fontId="3" fillId="2" borderId="0" xfId="0" applyFont="1" applyFill="1" applyBorder="1" applyAlignment="1" applyProtection="1">
      <alignment horizontal="center"/>
    </xf>
    <xf numFmtId="0" fontId="3" fillId="2" borderId="0" xfId="0" applyFont="1" applyFill="1" applyBorder="1" applyProtection="1"/>
    <xf numFmtId="0" fontId="0" fillId="2" borderId="1" xfId="0" applyFill="1" applyBorder="1" applyAlignment="1" applyProtection="1">
      <alignment horizontal="center"/>
      <protection locked="0"/>
    </xf>
    <xf numFmtId="4" fontId="0" fillId="2" borderId="1" xfId="0" applyNumberFormat="1" applyFill="1" applyBorder="1" applyProtection="1"/>
    <xf numFmtId="2" fontId="0" fillId="2" borderId="0" xfId="0" applyNumberFormat="1" applyFill="1" applyBorder="1" applyAlignment="1" applyProtection="1">
      <alignment vertical="center"/>
    </xf>
    <xf numFmtId="0" fontId="1" fillId="2" borderId="0"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2" fontId="0" fillId="2" borderId="0" xfId="0" applyNumberFormat="1" applyFont="1" applyFill="1" applyBorder="1" applyAlignment="1" applyProtection="1">
      <alignment horizontal="right" vertical="center" wrapText="1"/>
    </xf>
    <xf numFmtId="0" fontId="0"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4" fontId="0" fillId="2" borderId="0" xfId="0" applyNumberFormat="1" applyFill="1" applyBorder="1" applyAlignment="1" applyProtection="1">
      <alignment vertical="center"/>
    </xf>
    <xf numFmtId="4" fontId="0" fillId="2" borderId="1" xfId="0" applyNumberFormat="1" applyFont="1" applyFill="1" applyBorder="1" applyAlignment="1" applyProtection="1">
      <alignment horizontal="right" vertical="center" wrapText="1"/>
      <protection locked="0"/>
    </xf>
    <xf numFmtId="0" fontId="6" fillId="2" borderId="0" xfId="0" applyFont="1" applyFill="1" applyBorder="1" applyAlignment="1" applyProtection="1"/>
    <xf numFmtId="0" fontId="0" fillId="2" borderId="8" xfId="0" applyFill="1" applyBorder="1" applyProtection="1"/>
    <xf numFmtId="0" fontId="0" fillId="2" borderId="0" xfId="0" applyFill="1" applyBorder="1" applyAlignment="1" applyProtection="1">
      <alignment horizontal="right"/>
    </xf>
    <xf numFmtId="0" fontId="0" fillId="2" borderId="15" xfId="0" applyFill="1" applyBorder="1" applyProtection="1"/>
    <xf numFmtId="0" fontId="0" fillId="2" borderId="16" xfId="0" applyFill="1" applyBorder="1" applyProtection="1"/>
    <xf numFmtId="0" fontId="0" fillId="2" borderId="16" xfId="0" applyFill="1" applyBorder="1" applyAlignment="1" applyProtection="1">
      <alignment horizontal="right"/>
    </xf>
    <xf numFmtId="0" fontId="0" fillId="2" borderId="16" xfId="0" applyFill="1" applyBorder="1" applyAlignment="1" applyProtection="1">
      <alignment vertical="center"/>
    </xf>
    <xf numFmtId="0" fontId="7" fillId="2" borderId="17" xfId="0" applyFont="1" applyFill="1" applyBorder="1" applyProtection="1"/>
    <xf numFmtId="0" fontId="0" fillId="2" borderId="0" xfId="0" applyFill="1" applyBorder="1" applyAlignment="1" applyProtection="1">
      <alignment horizontal="left" indent="1"/>
    </xf>
    <xf numFmtId="0" fontId="2"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indent="1"/>
    </xf>
    <xf numFmtId="0" fontId="1" fillId="2" borderId="0" xfId="0" applyFont="1" applyFill="1" applyBorder="1" applyAlignment="1" applyProtection="1">
      <alignment horizont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right" vertical="center"/>
    </xf>
    <xf numFmtId="0" fontId="16" fillId="2" borderId="0" xfId="0" applyFont="1" applyFill="1" applyBorder="1" applyAlignment="1" applyProtection="1"/>
    <xf numFmtId="0" fontId="1" fillId="2" borderId="1" xfId="0" applyFont="1" applyFill="1" applyBorder="1" applyAlignment="1" applyProtection="1">
      <alignment horizontal="center" vertical="center"/>
      <protection locked="0"/>
    </xf>
    <xf numFmtId="4" fontId="0" fillId="2" borderId="1" xfId="0" applyNumberFormat="1" applyFill="1" applyBorder="1" applyProtection="1">
      <protection locked="0"/>
    </xf>
    <xf numFmtId="2" fontId="0" fillId="2" borderId="1" xfId="0" applyNumberFormat="1" applyFill="1" applyBorder="1" applyProtection="1">
      <protection locked="0"/>
    </xf>
    <xf numFmtId="0" fontId="9" fillId="2" borderId="0" xfId="0" applyFont="1" applyFill="1" applyBorder="1" applyAlignment="1" applyProtection="1">
      <alignment horizontal="left" vertical="center" wrapText="1"/>
    </xf>
    <xf numFmtId="4" fontId="0" fillId="2" borderId="0" xfId="0" applyNumberFormat="1" applyFont="1" applyFill="1" applyBorder="1" applyAlignment="1" applyProtection="1">
      <alignment horizontal="right" vertical="center" wrapText="1"/>
    </xf>
    <xf numFmtId="0" fontId="12" fillId="2" borderId="0" xfId="0" applyFont="1" applyFill="1" applyBorder="1" applyAlignment="1" applyProtection="1"/>
    <xf numFmtId="0" fontId="7" fillId="2" borderId="19" xfId="0" applyFont="1" applyFill="1" applyBorder="1" applyAlignment="1" applyProtection="1">
      <alignment horizontal="center"/>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xf>
    <xf numFmtId="0" fontId="0" fillId="2" borderId="0" xfId="0" applyFill="1" applyBorder="1" applyAlignment="1" applyProtection="1">
      <alignment horizontal="left" indent="1"/>
    </xf>
    <xf numFmtId="0" fontId="0" fillId="2" borderId="14" xfId="0" applyFill="1" applyBorder="1" applyAlignment="1" applyProtection="1">
      <alignment horizontal="left" indent="1"/>
    </xf>
    <xf numFmtId="0" fontId="0" fillId="2" borderId="18"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1" fillId="2" borderId="11" xfId="0" applyFont="1" applyFill="1" applyBorder="1" applyAlignment="1" applyProtection="1">
      <alignment horizontal="center" vertical="center"/>
    </xf>
    <xf numFmtId="14" fontId="0" fillId="2" borderId="18" xfId="0" applyNumberFormat="1" applyFill="1" applyBorder="1" applyAlignment="1" applyProtection="1">
      <alignment horizontal="left"/>
      <protection locked="0"/>
    </xf>
    <xf numFmtId="14" fontId="0" fillId="2" borderId="19" xfId="0" applyNumberFormat="1" applyFill="1" applyBorder="1" applyAlignment="1" applyProtection="1">
      <alignment horizontal="left"/>
      <protection locked="0"/>
    </xf>
    <xf numFmtId="14" fontId="0" fillId="2" borderId="20" xfId="0" applyNumberFormat="1" applyFill="1" applyBorder="1" applyAlignment="1" applyProtection="1">
      <alignment horizontal="left"/>
      <protection locked="0"/>
    </xf>
    <xf numFmtId="0" fontId="1" fillId="2" borderId="0" xfId="0" applyFont="1" applyFill="1" applyBorder="1" applyAlignment="1" applyProtection="1">
      <alignment horizontal="left" vertical="center"/>
    </xf>
    <xf numFmtId="0" fontId="1" fillId="2" borderId="11" xfId="0" applyFont="1" applyFill="1" applyBorder="1" applyAlignment="1" applyProtection="1">
      <alignment horizontal="center"/>
    </xf>
    <xf numFmtId="49" fontId="0" fillId="2" borderId="18"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0" fontId="1" fillId="2" borderId="0" xfId="0" applyFont="1" applyFill="1" applyBorder="1" applyAlignment="1" applyProtection="1">
      <alignment horizontal="center"/>
    </xf>
    <xf numFmtId="2" fontId="0" fillId="2" borderId="18" xfId="0" applyNumberFormat="1" applyFill="1" applyBorder="1" applyAlignment="1" applyProtection="1">
      <alignment horizontal="center"/>
      <protection locked="0"/>
    </xf>
    <xf numFmtId="2" fontId="0" fillId="2" borderId="19" xfId="0" applyNumberFormat="1" applyFill="1" applyBorder="1" applyAlignment="1" applyProtection="1">
      <alignment horizontal="center"/>
      <protection locked="0"/>
    </xf>
    <xf numFmtId="2" fontId="0" fillId="2" borderId="20" xfId="0" applyNumberFormat="1" applyFill="1" applyBorder="1" applyAlignment="1" applyProtection="1">
      <alignment horizontal="center"/>
      <protection locked="0"/>
    </xf>
    <xf numFmtId="49" fontId="0" fillId="2" borderId="18" xfId="0" applyNumberForma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2" borderId="0" xfId="0" applyFont="1" applyFill="1" applyBorder="1" applyAlignment="1" applyProtection="1">
      <alignment horizontal="justify" vertical="center" wrapText="1"/>
    </xf>
    <xf numFmtId="0" fontId="8" fillId="2" borderId="1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4" fillId="2" borderId="1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0" fillId="2" borderId="21" xfId="0" applyFill="1" applyBorder="1" applyAlignment="1" applyProtection="1">
      <alignment horizontal="center"/>
    </xf>
    <xf numFmtId="0" fontId="1" fillId="2" borderId="0" xfId="0" applyFont="1" applyFill="1" applyBorder="1" applyAlignment="1" applyProtection="1">
      <alignment horizontal="left"/>
    </xf>
    <xf numFmtId="0" fontId="7" fillId="2" borderId="21" xfId="0" applyFont="1" applyFill="1" applyBorder="1" applyAlignment="1" applyProtection="1">
      <alignment horizontal="right"/>
    </xf>
    <xf numFmtId="0" fontId="2"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indent="1"/>
    </xf>
    <xf numFmtId="0" fontId="0" fillId="2" borderId="0" xfId="0" applyFill="1" applyBorder="1" applyAlignment="1" applyProtection="1">
      <alignment horizontal="left" vertical="center" wrapText="1" indent="1"/>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0" borderId="0" xfId="0" applyAlignment="1">
      <alignment vertical="center"/>
    </xf>
  </cellXfs>
  <cellStyles count="1">
    <cellStyle name="Normal" xfId="0" builtinId="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xdr:colOff>
      <xdr:row>29</xdr:row>
      <xdr:rowOff>47626</xdr:rowOff>
    </xdr:from>
    <xdr:to>
      <xdr:col>22</xdr:col>
      <xdr:colOff>200025</xdr:colOff>
      <xdr:row>30</xdr:row>
      <xdr:rowOff>161926</xdr:rowOff>
    </xdr:to>
    <xdr:sp macro="" textlink="">
      <xdr:nvSpPr>
        <xdr:cNvPr id="2" name="TextBox 1"/>
        <xdr:cNvSpPr txBox="1"/>
      </xdr:nvSpPr>
      <xdr:spPr>
        <a:xfrm>
          <a:off x="1095375" y="5953126"/>
          <a:ext cx="394335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Please note there is a minimum order</a:t>
          </a:r>
          <a:r>
            <a:rPr lang="en-GB" sz="1100" baseline="0"/>
            <a:t> of 10 covers for this buffet</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abSelected="1" topLeftCell="A20" zoomScaleNormal="100" zoomScaleSheetLayoutView="100" workbookViewId="0">
      <selection activeCell="AG12" sqref="AG12"/>
    </sheetView>
  </sheetViews>
  <sheetFormatPr defaultColWidth="9.140625" defaultRowHeight="15" x14ac:dyDescent="0.25"/>
  <cols>
    <col min="1" max="1" width="7.42578125" style="1" customWidth="1"/>
    <col min="2" max="2" width="1.140625" style="1" customWidth="1"/>
    <col min="3" max="7" width="3.140625" style="1" customWidth="1"/>
    <col min="8" max="8" width="0.85546875" style="1" customWidth="1"/>
    <col min="9" max="9" width="3.140625" style="1" customWidth="1"/>
    <col min="10" max="10" width="7.140625" style="1" customWidth="1"/>
    <col min="11" max="11" width="5.85546875" style="1" customWidth="1"/>
    <col min="12" max="12" width="4.140625" style="1" customWidth="1"/>
    <col min="13" max="13" width="5.7109375" style="1" customWidth="1"/>
    <col min="14" max="14" width="0.7109375" style="1" customWidth="1"/>
    <col min="15" max="15" width="5.5703125" style="1" customWidth="1"/>
    <col min="16" max="16" width="1" style="1" customWidth="1"/>
    <col min="17" max="17" width="5.5703125" style="1" customWidth="1"/>
    <col min="18" max="18" width="0.7109375" style="1" customWidth="1"/>
    <col min="19" max="19" width="5.28515625" style="1" customWidth="1"/>
    <col min="20" max="20" width="3.28515625" style="1" customWidth="1"/>
    <col min="21" max="21" width="8" style="2" customWidth="1"/>
    <col min="22" max="22" width="0.5703125" style="2" hidden="1" customWidth="1"/>
    <col min="23" max="23" width="5" style="1" customWidth="1"/>
    <col min="24" max="24" width="3.7109375" style="1" customWidth="1"/>
    <col min="25" max="25" width="3.85546875" style="1" customWidth="1"/>
    <col min="26" max="26" width="1.85546875" style="1" customWidth="1"/>
    <col min="27" max="27" width="9.85546875" style="1" customWidth="1"/>
    <col min="28" max="28" width="4.85546875" style="1" customWidth="1"/>
    <col min="29" max="29" width="1.85546875" style="1" customWidth="1"/>
    <col min="30" max="30" width="1" style="1" customWidth="1"/>
    <col min="31" max="31" width="0.28515625" style="1" customWidth="1"/>
    <col min="32" max="16384" width="9.140625" style="1"/>
  </cols>
  <sheetData>
    <row r="1" spans="2:28" ht="4.5" customHeight="1" thickBot="1" x14ac:dyDescent="0.3"/>
    <row r="2" spans="2:28" ht="8.25" customHeight="1" thickBot="1" x14ac:dyDescent="0.3">
      <c r="B2" s="17"/>
      <c r="C2" s="118" t="s">
        <v>65</v>
      </c>
      <c r="D2" s="118"/>
      <c r="E2" s="118"/>
      <c r="F2" s="118"/>
      <c r="G2" s="118"/>
      <c r="H2" s="118"/>
      <c r="I2" s="118"/>
      <c r="J2" s="118"/>
      <c r="K2" s="118"/>
      <c r="L2" s="118"/>
      <c r="M2" s="118"/>
      <c r="N2" s="118"/>
      <c r="O2" s="118"/>
      <c r="P2" s="118"/>
      <c r="Q2" s="118"/>
      <c r="R2" s="18"/>
      <c r="S2" s="18"/>
      <c r="T2" s="18"/>
      <c r="U2" s="19"/>
      <c r="V2" s="19"/>
      <c r="W2" s="73" t="s">
        <v>35</v>
      </c>
      <c r="X2" s="73"/>
      <c r="Y2" s="73"/>
      <c r="Z2" s="73"/>
      <c r="AA2" s="73"/>
      <c r="AB2" s="20"/>
    </row>
    <row r="3" spans="2:28" ht="21.75" customHeight="1" thickBot="1" x14ac:dyDescent="0.3">
      <c r="B3" s="21"/>
      <c r="C3" s="119"/>
      <c r="D3" s="119"/>
      <c r="E3" s="119"/>
      <c r="F3" s="119"/>
      <c r="G3" s="119"/>
      <c r="H3" s="119"/>
      <c r="I3" s="119"/>
      <c r="J3" s="119"/>
      <c r="K3" s="119"/>
      <c r="L3" s="119"/>
      <c r="M3" s="119"/>
      <c r="N3" s="119"/>
      <c r="O3" s="119"/>
      <c r="P3" s="119"/>
      <c r="Q3" s="119"/>
      <c r="R3" s="22"/>
      <c r="S3" s="83" t="s">
        <v>38</v>
      </c>
      <c r="T3" s="83"/>
      <c r="U3" s="83"/>
      <c r="V3" s="23"/>
      <c r="W3" s="80" t="s">
        <v>55</v>
      </c>
      <c r="X3" s="81"/>
      <c r="Y3" s="81"/>
      <c r="Z3" s="81"/>
      <c r="AA3" s="82"/>
      <c r="AB3" s="24"/>
    </row>
    <row r="4" spans="2:28" ht="3" customHeight="1" thickBot="1" x14ac:dyDescent="0.3">
      <c r="B4" s="21"/>
      <c r="C4" s="22"/>
      <c r="D4" s="22"/>
      <c r="E4" s="22"/>
      <c r="F4" s="22"/>
      <c r="G4" s="22"/>
      <c r="H4" s="22"/>
      <c r="I4" s="22"/>
      <c r="J4" s="22"/>
      <c r="K4" s="22"/>
      <c r="L4" s="22"/>
      <c r="M4" s="22"/>
      <c r="N4" s="22"/>
      <c r="O4" s="22"/>
      <c r="P4" s="22"/>
      <c r="Q4" s="22"/>
      <c r="R4" s="22"/>
      <c r="S4" s="22"/>
      <c r="T4" s="22"/>
      <c r="U4" s="23"/>
      <c r="V4" s="23"/>
      <c r="W4" s="22"/>
      <c r="X4" s="22"/>
      <c r="Y4" s="22"/>
      <c r="Z4" s="22"/>
      <c r="AA4" s="22"/>
      <c r="AB4" s="24"/>
    </row>
    <row r="5" spans="2:28" ht="15.75" thickBot="1" x14ac:dyDescent="0.3">
      <c r="B5" s="21"/>
      <c r="C5" s="25" t="s">
        <v>19</v>
      </c>
      <c r="D5" s="25"/>
      <c r="E5" s="25"/>
      <c r="F5" s="22"/>
      <c r="G5" s="22"/>
      <c r="H5" s="84"/>
      <c r="I5" s="85"/>
      <c r="J5" s="85"/>
      <c r="K5" s="85"/>
      <c r="L5" s="86"/>
      <c r="M5" s="22"/>
      <c r="N5" s="22"/>
      <c r="O5" s="94" t="s">
        <v>30</v>
      </c>
      <c r="P5" s="94"/>
      <c r="Q5" s="94"/>
      <c r="R5" s="94"/>
      <c r="S5" s="94"/>
      <c r="T5" s="22"/>
      <c r="U5" s="26"/>
      <c r="V5" s="23"/>
      <c r="W5" s="67"/>
      <c r="X5" s="26"/>
      <c r="Y5" s="103"/>
      <c r="Z5" s="104"/>
      <c r="AA5" s="26" t="s">
        <v>59</v>
      </c>
      <c r="AB5" s="24"/>
    </row>
    <row r="6" spans="2:28" ht="3" customHeight="1" thickBot="1" x14ac:dyDescent="0.3">
      <c r="B6" s="21"/>
      <c r="C6" s="22"/>
      <c r="D6" s="22"/>
      <c r="E6" s="22"/>
      <c r="F6" s="22"/>
      <c r="G6" s="22"/>
      <c r="H6" s="22"/>
      <c r="I6" s="22"/>
      <c r="J6" s="22"/>
      <c r="K6" s="22"/>
      <c r="L6" s="22"/>
      <c r="M6" s="22"/>
      <c r="N6" s="22"/>
      <c r="O6" s="22"/>
      <c r="P6" s="22"/>
      <c r="Q6" s="22"/>
      <c r="R6" s="22"/>
      <c r="S6" s="22"/>
      <c r="T6" s="22"/>
      <c r="U6" s="23"/>
      <c r="V6" s="23"/>
      <c r="W6" s="22"/>
      <c r="X6" s="22"/>
      <c r="Y6" s="22"/>
      <c r="Z6" s="22"/>
      <c r="AA6" s="22" t="s">
        <v>35</v>
      </c>
      <c r="AB6" s="24"/>
    </row>
    <row r="7" spans="2:28" ht="15.75" thickBot="1" x14ac:dyDescent="0.3">
      <c r="B7" s="21"/>
      <c r="C7" s="25" t="s">
        <v>20</v>
      </c>
      <c r="D7" s="25"/>
      <c r="E7" s="25"/>
      <c r="F7" s="25"/>
      <c r="G7" s="22"/>
      <c r="H7" s="84"/>
      <c r="I7" s="85"/>
      <c r="J7" s="85"/>
      <c r="K7" s="85"/>
      <c r="L7" s="86"/>
      <c r="M7" s="22"/>
      <c r="N7" s="25" t="s">
        <v>51</v>
      </c>
      <c r="O7" s="121" t="s">
        <v>51</v>
      </c>
      <c r="P7" s="121"/>
      <c r="Q7" s="121"/>
      <c r="R7" s="121"/>
      <c r="S7" s="121"/>
      <c r="T7" s="121"/>
      <c r="U7" s="121"/>
      <c r="V7" s="27"/>
      <c r="W7" s="28"/>
      <c r="X7" s="22"/>
      <c r="Y7" s="22"/>
      <c r="Z7" s="16"/>
      <c r="AA7" s="16"/>
      <c r="AB7" s="24"/>
    </row>
    <row r="8" spans="2:28" ht="3" customHeight="1" thickBot="1" x14ac:dyDescent="0.3">
      <c r="B8" s="21"/>
      <c r="C8" s="22"/>
      <c r="D8" s="22"/>
      <c r="E8" s="22"/>
      <c r="F8" s="22"/>
      <c r="G8" s="22"/>
      <c r="H8" s="22"/>
      <c r="I8" s="22"/>
      <c r="J8" s="22"/>
      <c r="K8" s="22"/>
      <c r="L8" s="22"/>
      <c r="M8" s="22"/>
      <c r="N8" s="22"/>
      <c r="O8" s="22"/>
      <c r="P8" s="22"/>
      <c r="Q8" s="22"/>
      <c r="R8" s="22"/>
      <c r="S8" s="22"/>
      <c r="T8" s="22"/>
      <c r="U8" s="23"/>
      <c r="V8" s="23"/>
      <c r="W8" s="22"/>
      <c r="X8" s="22"/>
      <c r="Y8" s="22"/>
      <c r="Z8" s="22"/>
      <c r="AA8" s="22"/>
      <c r="AB8" s="24"/>
    </row>
    <row r="9" spans="2:28" ht="15.75" thickBot="1" x14ac:dyDescent="0.3">
      <c r="B9" s="21"/>
      <c r="C9" s="25" t="s">
        <v>22</v>
      </c>
      <c r="D9" s="22"/>
      <c r="E9" s="22"/>
      <c r="F9" s="22"/>
      <c r="G9" s="22"/>
      <c r="H9" s="91"/>
      <c r="I9" s="92"/>
      <c r="J9" s="92"/>
      <c r="K9" s="92"/>
      <c r="L9" s="93"/>
      <c r="M9" s="22"/>
      <c r="N9" s="22"/>
      <c r="O9" s="121" t="s">
        <v>52</v>
      </c>
      <c r="P9" s="121"/>
      <c r="Q9" s="121"/>
      <c r="R9" s="121"/>
      <c r="S9" s="121"/>
      <c r="T9" s="121"/>
      <c r="U9" s="121"/>
      <c r="V9" s="23"/>
      <c r="W9" s="28"/>
      <c r="X9" s="22"/>
      <c r="Y9" s="22"/>
      <c r="Z9" s="16"/>
      <c r="AA9" s="28"/>
      <c r="AB9" s="24"/>
    </row>
    <row r="10" spans="2:28" ht="3" customHeight="1" thickBot="1" x14ac:dyDescent="0.3">
      <c r="B10" s="21"/>
      <c r="C10" s="25"/>
      <c r="D10" s="22"/>
      <c r="E10" s="22"/>
      <c r="F10" s="22"/>
      <c r="G10" s="22"/>
      <c r="H10" s="29"/>
      <c r="I10" s="29"/>
      <c r="J10" s="29"/>
      <c r="K10" s="29"/>
      <c r="L10" s="29"/>
      <c r="M10" s="22"/>
      <c r="N10" s="22"/>
      <c r="O10" s="64"/>
      <c r="P10" s="64"/>
      <c r="Q10" s="64"/>
      <c r="R10" s="64"/>
      <c r="S10" s="64"/>
      <c r="T10" s="22"/>
      <c r="U10" s="30"/>
      <c r="V10" s="23"/>
      <c r="W10" s="23"/>
      <c r="X10" s="23"/>
      <c r="Y10" s="23"/>
      <c r="Z10" s="23"/>
      <c r="AA10" s="23"/>
      <c r="AB10" s="24"/>
    </row>
    <row r="11" spans="2:28" ht="15.75" thickBot="1" x14ac:dyDescent="0.3">
      <c r="B11" s="21"/>
      <c r="C11" s="25" t="s">
        <v>21</v>
      </c>
      <c r="D11" s="22"/>
      <c r="E11" s="22"/>
      <c r="F11" s="22"/>
      <c r="G11" s="22"/>
      <c r="H11" s="96"/>
      <c r="I11" s="97"/>
      <c r="J11" s="97"/>
      <c r="K11" s="97"/>
      <c r="L11" s="97"/>
      <c r="M11" s="97"/>
      <c r="N11" s="97"/>
      <c r="O11" s="97"/>
      <c r="P11" s="97"/>
      <c r="Q11" s="97"/>
      <c r="R11" s="97"/>
      <c r="S11" s="97"/>
      <c r="T11" s="97"/>
      <c r="U11" s="97"/>
      <c r="V11" s="97"/>
      <c r="W11" s="97"/>
      <c r="X11" s="97"/>
      <c r="Y11" s="97"/>
      <c r="Z11" s="97"/>
      <c r="AA11" s="98"/>
      <c r="AB11" s="24"/>
    </row>
    <row r="12" spans="2:28" x14ac:dyDescent="0.25">
      <c r="B12" s="21"/>
      <c r="C12" s="22"/>
      <c r="D12" s="22"/>
      <c r="E12" s="22"/>
      <c r="F12" s="22"/>
      <c r="G12" s="22"/>
      <c r="H12" s="22"/>
      <c r="I12" s="22"/>
      <c r="J12" s="22"/>
      <c r="K12" s="22"/>
      <c r="L12" s="22"/>
      <c r="M12" s="95" t="s">
        <v>27</v>
      </c>
      <c r="N12" s="95"/>
      <c r="O12" s="95"/>
      <c r="P12" s="22"/>
      <c r="Q12" s="99" t="s">
        <v>28</v>
      </c>
      <c r="R12" s="99"/>
      <c r="S12" s="99"/>
      <c r="T12" s="22"/>
      <c r="U12" s="90" t="s">
        <v>29</v>
      </c>
      <c r="V12" s="90"/>
      <c r="W12" s="90"/>
      <c r="X12" s="90"/>
      <c r="Y12" s="90"/>
      <c r="Z12" s="90"/>
      <c r="AA12" s="90"/>
      <c r="AB12" s="24"/>
    </row>
    <row r="13" spans="2:28" ht="3" customHeight="1" thickBot="1" x14ac:dyDescent="0.3">
      <c r="B13" s="21"/>
      <c r="C13" s="22"/>
      <c r="D13" s="22"/>
      <c r="E13" s="22"/>
      <c r="F13" s="22"/>
      <c r="G13" s="22"/>
      <c r="H13" s="22"/>
      <c r="I13" s="22"/>
      <c r="J13" s="22"/>
      <c r="K13" s="22"/>
      <c r="L13" s="22"/>
      <c r="M13" s="22"/>
      <c r="N13" s="22"/>
      <c r="O13" s="22"/>
      <c r="P13" s="22"/>
      <c r="Q13" s="22"/>
      <c r="R13" s="22"/>
      <c r="S13" s="22"/>
      <c r="T13" s="22"/>
      <c r="U13" s="23"/>
      <c r="V13" s="23"/>
      <c r="W13" s="22"/>
      <c r="X13" s="22"/>
      <c r="Y13" s="22"/>
      <c r="Z13" s="22"/>
      <c r="AA13" s="22"/>
      <c r="AB13" s="24"/>
    </row>
    <row r="14" spans="2:28" ht="15.75" thickBot="1" x14ac:dyDescent="0.3">
      <c r="B14" s="21"/>
      <c r="C14" s="22" t="s">
        <v>23</v>
      </c>
      <c r="D14" s="22"/>
      <c r="E14" s="22"/>
      <c r="F14" s="22"/>
      <c r="G14" s="22"/>
      <c r="H14" s="22"/>
      <c r="I14" s="22"/>
      <c r="J14" s="22"/>
      <c r="K14" s="22"/>
      <c r="L14" s="22"/>
      <c r="M14" s="100"/>
      <c r="N14" s="101"/>
      <c r="O14" s="102"/>
      <c r="P14" s="22"/>
      <c r="Q14" s="84"/>
      <c r="R14" s="85"/>
      <c r="S14" s="86"/>
      <c r="T14" s="22"/>
      <c r="U14" s="87"/>
      <c r="V14" s="88"/>
      <c r="W14" s="88"/>
      <c r="X14" s="88"/>
      <c r="Y14" s="88"/>
      <c r="Z14" s="88"/>
      <c r="AA14" s="89"/>
      <c r="AB14" s="24"/>
    </row>
    <row r="15" spans="2:28" ht="3" customHeight="1" thickBot="1" x14ac:dyDescent="0.3">
      <c r="B15" s="21"/>
      <c r="C15" s="22"/>
      <c r="D15" s="22"/>
      <c r="E15" s="22"/>
      <c r="F15" s="22"/>
      <c r="G15" s="22"/>
      <c r="H15" s="22"/>
      <c r="I15" s="22"/>
      <c r="J15" s="22"/>
      <c r="K15" s="22"/>
      <c r="L15" s="22"/>
      <c r="M15" s="22"/>
      <c r="N15" s="22"/>
      <c r="O15" s="22"/>
      <c r="P15" s="22"/>
      <c r="Q15" s="22"/>
      <c r="R15" s="22"/>
      <c r="S15" s="22"/>
      <c r="T15" s="22"/>
      <c r="U15" s="23"/>
      <c r="V15" s="23"/>
      <c r="W15" s="22"/>
      <c r="X15" s="22"/>
      <c r="Y15" s="22"/>
      <c r="Z15" s="22"/>
      <c r="AA15" s="22"/>
      <c r="AB15" s="24"/>
    </row>
    <row r="16" spans="2:28" ht="15.75" thickBot="1" x14ac:dyDescent="0.3">
      <c r="B16" s="21"/>
      <c r="C16" s="22" t="s">
        <v>24</v>
      </c>
      <c r="D16" s="22"/>
      <c r="E16" s="22"/>
      <c r="F16" s="22"/>
      <c r="G16" s="22"/>
      <c r="H16" s="22"/>
      <c r="I16" s="22"/>
      <c r="J16" s="22"/>
      <c r="K16" s="22"/>
      <c r="L16" s="22"/>
      <c r="M16" s="100"/>
      <c r="N16" s="101"/>
      <c r="O16" s="102"/>
      <c r="P16" s="22"/>
      <c r="Q16" s="84"/>
      <c r="R16" s="85"/>
      <c r="S16" s="86"/>
      <c r="T16" s="22"/>
      <c r="U16" s="87"/>
      <c r="V16" s="88"/>
      <c r="W16" s="88"/>
      <c r="X16" s="88"/>
      <c r="Y16" s="88"/>
      <c r="Z16" s="88"/>
      <c r="AA16" s="89"/>
      <c r="AB16" s="24"/>
    </row>
    <row r="17" spans="2:28" ht="3" customHeight="1" thickBot="1" x14ac:dyDescent="0.3">
      <c r="B17" s="21"/>
      <c r="C17" s="22"/>
      <c r="D17" s="22"/>
      <c r="E17" s="22"/>
      <c r="F17" s="22"/>
      <c r="G17" s="22"/>
      <c r="H17" s="22"/>
      <c r="I17" s="22"/>
      <c r="J17" s="22"/>
      <c r="K17" s="22"/>
      <c r="L17" s="22"/>
      <c r="M17" s="22"/>
      <c r="N17" s="22"/>
      <c r="O17" s="22"/>
      <c r="P17" s="22"/>
      <c r="Q17" s="22"/>
      <c r="R17" s="22"/>
      <c r="S17" s="22"/>
      <c r="T17" s="22"/>
      <c r="U17" s="23"/>
      <c r="V17" s="23"/>
      <c r="W17" s="22"/>
      <c r="X17" s="22"/>
      <c r="Y17" s="22"/>
      <c r="Z17" s="22"/>
      <c r="AA17" s="22"/>
      <c r="AB17" s="24"/>
    </row>
    <row r="18" spans="2:28" ht="15.75" thickBot="1" x14ac:dyDescent="0.3">
      <c r="B18" s="21"/>
      <c r="C18" s="22" t="s">
        <v>25</v>
      </c>
      <c r="D18" s="22"/>
      <c r="E18" s="22"/>
      <c r="F18" s="22"/>
      <c r="G18" s="22"/>
      <c r="H18" s="22"/>
      <c r="I18" s="22"/>
      <c r="J18" s="22"/>
      <c r="K18" s="22"/>
      <c r="L18" s="22"/>
      <c r="M18" s="100"/>
      <c r="N18" s="101"/>
      <c r="O18" s="102"/>
      <c r="P18" s="22"/>
      <c r="Q18" s="84"/>
      <c r="R18" s="85"/>
      <c r="S18" s="86"/>
      <c r="T18" s="22"/>
      <c r="U18" s="87"/>
      <c r="V18" s="88"/>
      <c r="W18" s="88"/>
      <c r="X18" s="88"/>
      <c r="Y18" s="88"/>
      <c r="Z18" s="88"/>
      <c r="AA18" s="89"/>
      <c r="AB18" s="24"/>
    </row>
    <row r="19" spans="2:28" ht="3" customHeight="1" thickBot="1" x14ac:dyDescent="0.3">
      <c r="B19" s="21"/>
      <c r="C19" s="22"/>
      <c r="D19" s="22"/>
      <c r="E19" s="22"/>
      <c r="F19" s="22"/>
      <c r="G19" s="22"/>
      <c r="H19" s="22"/>
      <c r="I19" s="22"/>
      <c r="J19" s="22"/>
      <c r="K19" s="22"/>
      <c r="L19" s="22"/>
      <c r="M19" s="22">
        <v>4</v>
      </c>
      <c r="N19" s="22"/>
      <c r="O19" s="22"/>
      <c r="P19" s="22"/>
      <c r="Q19" s="22"/>
      <c r="R19" s="22"/>
      <c r="S19" s="22"/>
      <c r="T19" s="22"/>
      <c r="U19" s="23"/>
      <c r="V19" s="23"/>
      <c r="W19" s="22"/>
      <c r="X19" s="22"/>
      <c r="Y19" s="22"/>
      <c r="Z19" s="22"/>
      <c r="AA19" s="22"/>
      <c r="AB19" s="24"/>
    </row>
    <row r="20" spans="2:28" ht="15.75" thickBot="1" x14ac:dyDescent="0.3">
      <c r="B20" s="21"/>
      <c r="C20" s="22" t="s">
        <v>26</v>
      </c>
      <c r="D20" s="22"/>
      <c r="E20" s="22"/>
      <c r="F20" s="22"/>
      <c r="G20" s="22"/>
      <c r="H20" s="22"/>
      <c r="I20" s="22"/>
      <c r="J20" s="22"/>
      <c r="K20" s="22"/>
      <c r="L20" s="22"/>
      <c r="M20" s="100"/>
      <c r="N20" s="101"/>
      <c r="O20" s="102"/>
      <c r="P20" s="22"/>
      <c r="Q20" s="84"/>
      <c r="R20" s="85"/>
      <c r="S20" s="86"/>
      <c r="T20" s="22"/>
      <c r="U20" s="87"/>
      <c r="V20" s="88"/>
      <c r="W20" s="88"/>
      <c r="X20" s="88"/>
      <c r="Y20" s="88"/>
      <c r="Z20" s="88"/>
      <c r="AA20" s="89"/>
      <c r="AB20" s="24"/>
    </row>
    <row r="21" spans="2:28" ht="4.5" hidden="1" customHeight="1" x14ac:dyDescent="0.25">
      <c r="B21" s="21"/>
      <c r="C21" s="22"/>
      <c r="D21" s="22"/>
      <c r="E21" s="22"/>
      <c r="F21" s="22"/>
      <c r="G21" s="22"/>
      <c r="H21" s="22"/>
      <c r="I21" s="22"/>
      <c r="J21" s="22"/>
      <c r="K21" s="22"/>
      <c r="L21" s="22"/>
      <c r="M21" s="31"/>
      <c r="N21" s="31"/>
      <c r="O21" s="31"/>
      <c r="P21" s="22"/>
      <c r="Q21" s="31"/>
      <c r="R21" s="31"/>
      <c r="S21" s="31"/>
      <c r="T21" s="22"/>
      <c r="U21" s="32"/>
      <c r="V21" s="32"/>
      <c r="W21" s="32"/>
      <c r="X21" s="32"/>
      <c r="Y21" s="32"/>
      <c r="Z21" s="32"/>
      <c r="AA21" s="32"/>
      <c r="AB21" s="24"/>
    </row>
    <row r="22" spans="2:28" ht="4.5" hidden="1" customHeight="1" x14ac:dyDescent="0.25">
      <c r="B22" s="21"/>
      <c r="C22" s="22"/>
      <c r="D22" s="22"/>
      <c r="E22" s="22"/>
      <c r="F22" s="22"/>
      <c r="G22" s="22"/>
      <c r="H22" s="22"/>
      <c r="I22" s="22"/>
      <c r="J22" s="22"/>
      <c r="K22" s="22"/>
      <c r="L22" s="22"/>
      <c r="M22" s="31"/>
      <c r="N22" s="31"/>
      <c r="O22" s="31"/>
      <c r="P22" s="22"/>
      <c r="Q22" s="31"/>
      <c r="R22" s="31"/>
      <c r="S22" s="31"/>
      <c r="T22" s="22"/>
      <c r="U22" s="32"/>
      <c r="V22" s="32"/>
      <c r="W22" s="32"/>
      <c r="X22" s="32"/>
      <c r="Y22" s="32"/>
      <c r="Z22" s="32"/>
      <c r="AA22" s="32"/>
      <c r="AB22" s="24"/>
    </row>
    <row r="23" spans="2:28" ht="4.5" hidden="1" customHeight="1" x14ac:dyDescent="0.25">
      <c r="B23" s="21"/>
      <c r="C23" s="22"/>
      <c r="D23" s="22"/>
      <c r="E23" s="22"/>
      <c r="F23" s="22"/>
      <c r="G23" s="22"/>
      <c r="H23" s="22"/>
      <c r="I23" s="22"/>
      <c r="J23" s="22"/>
      <c r="K23" s="22"/>
      <c r="L23" s="22"/>
      <c r="M23" s="31"/>
      <c r="N23" s="31"/>
      <c r="O23" s="31"/>
      <c r="P23" s="22"/>
      <c r="Q23" s="31"/>
      <c r="R23" s="31"/>
      <c r="S23" s="31"/>
      <c r="T23" s="22"/>
      <c r="U23" s="32"/>
      <c r="V23" s="32"/>
      <c r="W23" s="32"/>
      <c r="X23" s="32"/>
      <c r="Y23" s="32"/>
      <c r="Z23" s="32"/>
      <c r="AA23" s="32"/>
      <c r="AB23" s="24"/>
    </row>
    <row r="24" spans="2:28" ht="4.5" hidden="1" customHeight="1" x14ac:dyDescent="0.25">
      <c r="B24" s="21"/>
      <c r="C24" s="22"/>
      <c r="D24" s="22"/>
      <c r="E24" s="22"/>
      <c r="F24" s="22"/>
      <c r="G24" s="22"/>
      <c r="H24" s="22"/>
      <c r="I24" s="22"/>
      <c r="J24" s="22"/>
      <c r="K24" s="22"/>
      <c r="L24" s="22"/>
      <c r="M24" s="31"/>
      <c r="N24" s="31"/>
      <c r="O24" s="31"/>
      <c r="P24" s="22"/>
      <c r="Q24" s="31"/>
      <c r="R24" s="31"/>
      <c r="S24" s="31"/>
      <c r="T24" s="22"/>
      <c r="U24" s="32"/>
      <c r="V24" s="32"/>
      <c r="W24" s="32"/>
      <c r="X24" s="32"/>
      <c r="Y24" s="32"/>
      <c r="Z24" s="32"/>
      <c r="AA24" s="32"/>
      <c r="AB24" s="24"/>
    </row>
    <row r="25" spans="2:28" ht="3" customHeight="1" x14ac:dyDescent="0.25">
      <c r="B25" s="21"/>
      <c r="C25" s="22"/>
      <c r="D25" s="22"/>
      <c r="E25" s="22"/>
      <c r="F25" s="22"/>
      <c r="G25" s="22"/>
      <c r="H25" s="22"/>
      <c r="I25" s="22"/>
      <c r="J25" s="22"/>
      <c r="K25" s="22"/>
      <c r="L25" s="22"/>
      <c r="M25" s="31"/>
      <c r="N25" s="31"/>
      <c r="O25" s="31"/>
      <c r="P25" s="22"/>
      <c r="Q25" s="31"/>
      <c r="R25" s="31"/>
      <c r="S25" s="31"/>
      <c r="T25" s="22"/>
      <c r="U25" s="32"/>
      <c r="V25" s="32"/>
      <c r="W25" s="32"/>
      <c r="X25" s="32"/>
      <c r="Y25" s="32"/>
      <c r="Z25" s="32"/>
      <c r="AA25" s="32"/>
      <c r="AB25" s="24"/>
    </row>
    <row r="26" spans="2:28" ht="15.75" customHeight="1" x14ac:dyDescent="0.25">
      <c r="B26" s="21"/>
      <c r="C26" s="99" t="s">
        <v>47</v>
      </c>
      <c r="D26" s="99"/>
      <c r="E26" s="99"/>
      <c r="F26" s="99"/>
      <c r="G26" s="99"/>
      <c r="H26" s="99"/>
      <c r="I26" s="99"/>
      <c r="J26" s="99"/>
      <c r="K26" s="99"/>
      <c r="L26" s="99"/>
      <c r="M26" s="99"/>
      <c r="N26" s="99"/>
      <c r="O26" s="99"/>
      <c r="P26" s="99"/>
      <c r="Q26" s="99"/>
      <c r="R26" s="99"/>
      <c r="S26" s="99"/>
      <c r="T26" s="99"/>
      <c r="U26" s="99"/>
      <c r="V26" s="99"/>
      <c r="W26" s="99"/>
      <c r="X26" s="99"/>
      <c r="Y26" s="99"/>
      <c r="Z26" s="99"/>
      <c r="AA26" s="99"/>
      <c r="AB26" s="24"/>
    </row>
    <row r="27" spans="2:28" ht="3" customHeight="1" x14ac:dyDescent="0.25">
      <c r="B27" s="21"/>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24"/>
    </row>
    <row r="28" spans="2:28" ht="33" customHeight="1" thickBot="1" x14ac:dyDescent="0.3">
      <c r="B28" s="21"/>
      <c r="C28" s="33" t="s">
        <v>37</v>
      </c>
      <c r="D28" s="22"/>
      <c r="E28" s="22"/>
      <c r="F28" s="22"/>
      <c r="G28" s="22"/>
      <c r="H28" s="22"/>
      <c r="I28" s="22"/>
      <c r="J28" s="22"/>
      <c r="K28" s="22"/>
      <c r="L28" s="22"/>
      <c r="M28" s="34" t="s">
        <v>6</v>
      </c>
      <c r="N28" s="35"/>
      <c r="O28" s="36" t="s">
        <v>7</v>
      </c>
      <c r="P28" s="35"/>
      <c r="Q28" s="34" t="s">
        <v>8</v>
      </c>
      <c r="R28" s="35"/>
      <c r="S28" s="34" t="s">
        <v>9</v>
      </c>
      <c r="T28" s="37"/>
      <c r="U28" s="38" t="s">
        <v>10</v>
      </c>
      <c r="V28" s="23"/>
      <c r="W28" s="39" t="s">
        <v>11</v>
      </c>
      <c r="X28" s="39"/>
      <c r="Y28" s="22"/>
      <c r="Z28" s="22"/>
      <c r="AA28" s="22"/>
      <c r="AB28" s="24"/>
    </row>
    <row r="29" spans="2:28" ht="15.75" thickBot="1" x14ac:dyDescent="0.3">
      <c r="B29" s="21"/>
      <c r="C29" s="78" t="s">
        <v>0</v>
      </c>
      <c r="D29" s="78"/>
      <c r="E29" s="78"/>
      <c r="F29" s="78"/>
      <c r="G29" s="78"/>
      <c r="H29" s="78"/>
      <c r="I29" s="78"/>
      <c r="J29" s="78"/>
      <c r="K29" s="78"/>
      <c r="L29" s="79"/>
      <c r="M29" s="40">
        <v>0</v>
      </c>
      <c r="N29" s="31"/>
      <c r="O29" s="40">
        <v>0</v>
      </c>
      <c r="P29" s="31"/>
      <c r="Q29" s="40">
        <v>0</v>
      </c>
      <c r="R29" s="31"/>
      <c r="S29" s="40">
        <v>0</v>
      </c>
      <c r="T29" s="22"/>
      <c r="U29" s="42">
        <v>1</v>
      </c>
      <c r="V29" s="23"/>
      <c r="W29" s="22" t="s">
        <v>12</v>
      </c>
      <c r="X29" s="22"/>
      <c r="Y29" s="22"/>
      <c r="Z29" s="22"/>
      <c r="AA29" s="68">
        <f>(M29+O29+Q29+S29)*U29</f>
        <v>0</v>
      </c>
      <c r="AB29" s="24"/>
    </row>
    <row r="30" spans="2:28" ht="3" customHeight="1" thickBot="1" x14ac:dyDescent="0.3">
      <c r="B30" s="21"/>
      <c r="C30" s="22"/>
      <c r="D30" s="22"/>
      <c r="E30" s="22"/>
      <c r="F30" s="22"/>
      <c r="G30" s="22"/>
      <c r="H30" s="22"/>
      <c r="I30" s="22"/>
      <c r="J30" s="22"/>
      <c r="K30" s="22"/>
      <c r="L30" s="22"/>
      <c r="M30" s="31"/>
      <c r="N30" s="31"/>
      <c r="O30" s="31"/>
      <c r="P30" s="31"/>
      <c r="Q30" s="31"/>
      <c r="R30" s="31"/>
      <c r="S30" s="31">
        <v>0</v>
      </c>
      <c r="T30" s="22"/>
      <c r="U30" s="23"/>
      <c r="V30" s="23"/>
      <c r="W30" s="22"/>
      <c r="X30" s="22"/>
      <c r="Y30" s="22"/>
      <c r="Z30" s="22"/>
      <c r="AA30" s="22"/>
      <c r="AB30" s="24"/>
    </row>
    <row r="31" spans="2:28" ht="15.75" thickBot="1" x14ac:dyDescent="0.3">
      <c r="B31" s="21"/>
      <c r="C31" s="78" t="s">
        <v>1</v>
      </c>
      <c r="D31" s="78"/>
      <c r="E31" s="78"/>
      <c r="F31" s="78"/>
      <c r="G31" s="78"/>
      <c r="H31" s="78"/>
      <c r="I31" s="78"/>
      <c r="J31" s="78"/>
      <c r="K31" s="78"/>
      <c r="L31" s="79"/>
      <c r="M31" s="40">
        <v>0</v>
      </c>
      <c r="N31" s="31"/>
      <c r="O31" s="40">
        <v>0</v>
      </c>
      <c r="P31" s="31"/>
      <c r="Q31" s="40">
        <v>0</v>
      </c>
      <c r="R31" s="31"/>
      <c r="S31" s="40">
        <v>0</v>
      </c>
      <c r="T31" s="22"/>
      <c r="U31" s="42">
        <v>1</v>
      </c>
      <c r="V31" s="23"/>
      <c r="W31" s="22" t="s">
        <v>12</v>
      </c>
      <c r="X31" s="22"/>
      <c r="Y31" s="22"/>
      <c r="Z31" s="22"/>
      <c r="AA31" s="68">
        <f>(M31+O31+Q31+S31)*U31</f>
        <v>0</v>
      </c>
      <c r="AB31" s="24"/>
    </row>
    <row r="32" spans="2:28" ht="3" customHeight="1" thickBot="1" x14ac:dyDescent="0.3">
      <c r="B32" s="21"/>
      <c r="C32" s="22"/>
      <c r="D32" s="22"/>
      <c r="E32" s="22"/>
      <c r="F32" s="22"/>
      <c r="G32" s="22"/>
      <c r="H32" s="22"/>
      <c r="I32" s="22"/>
      <c r="J32" s="22"/>
      <c r="K32" s="22"/>
      <c r="L32" s="22"/>
      <c r="M32" s="31"/>
      <c r="N32" s="31"/>
      <c r="O32" s="31"/>
      <c r="P32" s="31"/>
      <c r="Q32" s="31"/>
      <c r="R32" s="31"/>
      <c r="S32" s="31">
        <v>0</v>
      </c>
      <c r="T32" s="22"/>
      <c r="U32" s="42"/>
      <c r="V32" s="23"/>
      <c r="W32" s="22"/>
      <c r="X32" s="22"/>
      <c r="Y32" s="22"/>
      <c r="Z32" s="22"/>
      <c r="AA32" s="22"/>
      <c r="AB32" s="24"/>
    </row>
    <row r="33" spans="2:28" ht="15.75" thickBot="1" x14ac:dyDescent="0.3">
      <c r="B33" s="21"/>
      <c r="C33" s="78" t="s">
        <v>50</v>
      </c>
      <c r="D33" s="78"/>
      <c r="E33" s="78"/>
      <c r="F33" s="78"/>
      <c r="G33" s="78"/>
      <c r="H33" s="78"/>
      <c r="I33" s="78"/>
      <c r="J33" s="78"/>
      <c r="K33" s="78"/>
      <c r="L33" s="79"/>
      <c r="M33" s="40">
        <v>0</v>
      </c>
      <c r="N33" s="31"/>
      <c r="O33" s="40">
        <v>0</v>
      </c>
      <c r="P33" s="31"/>
      <c r="Q33" s="40">
        <v>0</v>
      </c>
      <c r="R33" s="31"/>
      <c r="S33" s="40">
        <v>0</v>
      </c>
      <c r="T33" s="22"/>
      <c r="U33" s="42">
        <v>1.2</v>
      </c>
      <c r="V33" s="23"/>
      <c r="W33" s="22" t="s">
        <v>12</v>
      </c>
      <c r="X33" s="22"/>
      <c r="Y33" s="22"/>
      <c r="Z33" s="22"/>
      <c r="AA33" s="68">
        <f>(M33+O33+Q33+S33)*U33</f>
        <v>0</v>
      </c>
      <c r="AB33" s="24"/>
    </row>
    <row r="34" spans="2:28" ht="3" customHeight="1" thickBot="1" x14ac:dyDescent="0.3">
      <c r="B34" s="21"/>
      <c r="C34" s="22"/>
      <c r="D34" s="22"/>
      <c r="E34" s="22"/>
      <c r="F34" s="22"/>
      <c r="G34" s="22"/>
      <c r="H34" s="22"/>
      <c r="I34" s="22"/>
      <c r="J34" s="22"/>
      <c r="K34" s="22"/>
      <c r="L34" s="22"/>
      <c r="M34" s="31"/>
      <c r="N34" s="31"/>
      <c r="O34" s="31"/>
      <c r="P34" s="31"/>
      <c r="Q34" s="31"/>
      <c r="R34" s="31"/>
      <c r="S34" s="31">
        <v>0</v>
      </c>
      <c r="T34" s="22"/>
      <c r="U34" s="42"/>
      <c r="V34" s="23"/>
      <c r="W34" s="22"/>
      <c r="X34" s="22"/>
      <c r="Y34" s="22"/>
      <c r="Z34" s="22"/>
      <c r="AA34" s="22"/>
      <c r="AB34" s="24"/>
    </row>
    <row r="35" spans="2:28" ht="15.75" thickBot="1" x14ac:dyDescent="0.3">
      <c r="B35" s="21"/>
      <c r="C35" s="78" t="s">
        <v>2</v>
      </c>
      <c r="D35" s="78"/>
      <c r="E35" s="78"/>
      <c r="F35" s="78"/>
      <c r="G35" s="78"/>
      <c r="H35" s="78"/>
      <c r="I35" s="78"/>
      <c r="J35" s="78"/>
      <c r="K35" s="78"/>
      <c r="L35" s="79"/>
      <c r="M35" s="40">
        <v>0</v>
      </c>
      <c r="N35" s="31"/>
      <c r="O35" s="40">
        <v>0</v>
      </c>
      <c r="P35" s="31"/>
      <c r="Q35" s="40">
        <v>0</v>
      </c>
      <c r="R35" s="31"/>
      <c r="S35" s="40">
        <v>0</v>
      </c>
      <c r="T35" s="22"/>
      <c r="U35" s="42">
        <v>8</v>
      </c>
      <c r="V35" s="42"/>
      <c r="W35" s="22" t="s">
        <v>13</v>
      </c>
      <c r="X35" s="22"/>
      <c r="Y35" s="22"/>
      <c r="Z35" s="22"/>
      <c r="AA35" s="68">
        <f>(M35+O35+Q35+S35)*U35</f>
        <v>0</v>
      </c>
      <c r="AB35" s="24"/>
    </row>
    <row r="36" spans="2:28" ht="3" customHeight="1" thickBot="1" x14ac:dyDescent="0.3">
      <c r="B36" s="21"/>
      <c r="C36" s="22"/>
      <c r="D36" s="22"/>
      <c r="E36" s="22"/>
      <c r="F36" s="22"/>
      <c r="G36" s="22"/>
      <c r="H36" s="22"/>
      <c r="I36" s="22"/>
      <c r="J36" s="22"/>
      <c r="K36" s="22"/>
      <c r="L36" s="22"/>
      <c r="M36" s="31">
        <v>0</v>
      </c>
      <c r="N36" s="31"/>
      <c r="O36" s="31"/>
      <c r="P36" s="31"/>
      <c r="Q36" s="31"/>
      <c r="R36" s="31"/>
      <c r="S36" s="31">
        <v>0</v>
      </c>
      <c r="T36" s="22"/>
      <c r="U36" s="42"/>
      <c r="V36" s="42"/>
      <c r="W36" s="22"/>
      <c r="X36" s="22"/>
      <c r="Y36" s="22"/>
      <c r="Z36" s="22"/>
      <c r="AA36" s="22"/>
      <c r="AB36" s="24"/>
    </row>
    <row r="37" spans="2:28" ht="15.75" thickBot="1" x14ac:dyDescent="0.3">
      <c r="B37" s="21"/>
      <c r="C37" s="78" t="s">
        <v>3</v>
      </c>
      <c r="D37" s="78"/>
      <c r="E37" s="78"/>
      <c r="F37" s="78"/>
      <c r="G37" s="78"/>
      <c r="H37" s="78"/>
      <c r="I37" s="78"/>
      <c r="J37" s="78"/>
      <c r="K37" s="78"/>
      <c r="L37" s="79"/>
      <c r="M37" s="40">
        <v>0</v>
      </c>
      <c r="N37" s="31"/>
      <c r="O37" s="40">
        <v>0</v>
      </c>
      <c r="P37" s="31"/>
      <c r="Q37" s="40">
        <v>0</v>
      </c>
      <c r="R37" s="31"/>
      <c r="S37" s="40">
        <v>0</v>
      </c>
      <c r="T37" s="22"/>
      <c r="U37" s="42">
        <v>10</v>
      </c>
      <c r="V37" s="23"/>
      <c r="W37" s="22" t="s">
        <v>14</v>
      </c>
      <c r="X37" s="22"/>
      <c r="Y37" s="22"/>
      <c r="Z37" s="22"/>
      <c r="AA37" s="68">
        <f>(M37+O37+Q37+S37)*U37</f>
        <v>0</v>
      </c>
      <c r="AB37" s="24"/>
    </row>
    <row r="38" spans="2:28" ht="3" customHeight="1" thickBot="1" x14ac:dyDescent="0.35">
      <c r="B38" s="21"/>
      <c r="C38" s="22"/>
      <c r="D38" s="22"/>
      <c r="E38" s="22"/>
      <c r="F38" s="22"/>
      <c r="G38" s="22"/>
      <c r="H38" s="22"/>
      <c r="I38" s="22"/>
      <c r="J38" s="22"/>
      <c r="K38" s="22"/>
      <c r="L38" s="22"/>
      <c r="M38" s="31">
        <v>0</v>
      </c>
      <c r="N38" s="31"/>
      <c r="O38" s="31"/>
      <c r="P38" s="31"/>
      <c r="Q38" s="31"/>
      <c r="R38" s="31"/>
      <c r="S38" s="31">
        <v>0</v>
      </c>
      <c r="T38" s="22"/>
      <c r="U38" s="42"/>
      <c r="V38" s="23"/>
      <c r="W38" s="22"/>
      <c r="X38" s="22"/>
      <c r="Y38" s="22"/>
      <c r="Z38" s="22"/>
      <c r="AA38" s="22"/>
      <c r="AB38" s="24"/>
    </row>
    <row r="39" spans="2:28" thickBot="1" x14ac:dyDescent="0.35">
      <c r="B39" s="21"/>
      <c r="C39" s="78" t="s">
        <v>4</v>
      </c>
      <c r="D39" s="78"/>
      <c r="E39" s="78"/>
      <c r="F39" s="78"/>
      <c r="G39" s="78"/>
      <c r="H39" s="78"/>
      <c r="I39" s="78"/>
      <c r="J39" s="78"/>
      <c r="K39" s="78"/>
      <c r="L39" s="79"/>
      <c r="M39" s="40">
        <v>0</v>
      </c>
      <c r="N39" s="31"/>
      <c r="O39" s="40">
        <v>0</v>
      </c>
      <c r="P39" s="31"/>
      <c r="Q39" s="40">
        <v>0</v>
      </c>
      <c r="R39" s="31"/>
      <c r="S39" s="40">
        <v>0</v>
      </c>
      <c r="T39" s="22"/>
      <c r="U39" s="42">
        <v>14</v>
      </c>
      <c r="V39" s="23"/>
      <c r="W39" s="22" t="s">
        <v>15</v>
      </c>
      <c r="X39" s="22"/>
      <c r="Y39" s="22"/>
      <c r="Z39" s="22"/>
      <c r="AA39" s="68">
        <f>(M39+O39+Q39+S39)*U39</f>
        <v>0</v>
      </c>
      <c r="AB39" s="24"/>
    </row>
    <row r="40" spans="2:28" ht="3" customHeight="1" thickBot="1" x14ac:dyDescent="0.35">
      <c r="B40" s="21"/>
      <c r="C40" s="22"/>
      <c r="D40" s="22"/>
      <c r="E40" s="22"/>
      <c r="F40" s="22"/>
      <c r="G40" s="22"/>
      <c r="H40" s="22"/>
      <c r="I40" s="22"/>
      <c r="J40" s="22"/>
      <c r="K40" s="22"/>
      <c r="L40" s="22"/>
      <c r="M40" s="31"/>
      <c r="N40" s="31"/>
      <c r="O40" s="31"/>
      <c r="P40" s="31"/>
      <c r="Q40" s="31"/>
      <c r="R40" s="31"/>
      <c r="S40" s="31">
        <v>0</v>
      </c>
      <c r="T40" s="22"/>
      <c r="U40" s="42"/>
      <c r="V40" s="23"/>
      <c r="W40" s="22"/>
      <c r="X40" s="22"/>
      <c r="Y40" s="22"/>
      <c r="Z40" s="22"/>
      <c r="AA40" s="22"/>
      <c r="AB40" s="24"/>
    </row>
    <row r="41" spans="2:28" thickBot="1" x14ac:dyDescent="0.35">
      <c r="B41" s="21"/>
      <c r="C41" s="78" t="s">
        <v>34</v>
      </c>
      <c r="D41" s="78"/>
      <c r="E41" s="78"/>
      <c r="F41" s="78"/>
      <c r="G41" s="78"/>
      <c r="H41" s="78"/>
      <c r="I41" s="78"/>
      <c r="J41" s="78"/>
      <c r="K41" s="78"/>
      <c r="L41" s="79"/>
      <c r="M41" s="40">
        <v>0</v>
      </c>
      <c r="N41" s="31">
        <v>2</v>
      </c>
      <c r="O41" s="40">
        <v>0</v>
      </c>
      <c r="P41" s="31"/>
      <c r="Q41" s="40">
        <v>0</v>
      </c>
      <c r="R41" s="31"/>
      <c r="S41" s="40">
        <v>0</v>
      </c>
      <c r="T41" s="22"/>
      <c r="U41" s="42">
        <v>3</v>
      </c>
      <c r="V41" s="42"/>
      <c r="W41" s="22" t="s">
        <v>16</v>
      </c>
      <c r="X41" s="22"/>
      <c r="Y41" s="22"/>
      <c r="Z41" s="22"/>
      <c r="AA41" s="68">
        <f>(M41+O41+Q41+S41)*U41</f>
        <v>0</v>
      </c>
      <c r="AB41" s="24"/>
    </row>
    <row r="42" spans="2:28" ht="3" customHeight="1" thickBot="1" x14ac:dyDescent="0.35">
      <c r="B42" s="21"/>
      <c r="C42" s="22"/>
      <c r="D42" s="22"/>
      <c r="E42" s="22"/>
      <c r="F42" s="22"/>
      <c r="G42" s="22"/>
      <c r="H42" s="22"/>
      <c r="I42" s="22"/>
      <c r="J42" s="22"/>
      <c r="K42" s="22"/>
      <c r="L42" s="22"/>
      <c r="M42" s="31"/>
      <c r="N42" s="31"/>
      <c r="O42" s="31"/>
      <c r="P42" s="31"/>
      <c r="Q42" s="31"/>
      <c r="R42" s="31"/>
      <c r="S42" s="31">
        <v>0</v>
      </c>
      <c r="T42" s="22"/>
      <c r="U42" s="42"/>
      <c r="V42" s="42"/>
      <c r="W42" s="22"/>
      <c r="X42" s="22"/>
      <c r="Y42" s="22"/>
      <c r="Z42" s="22"/>
      <c r="AA42" s="22"/>
      <c r="AB42" s="24"/>
    </row>
    <row r="43" spans="2:28" thickBot="1" x14ac:dyDescent="0.35">
      <c r="B43" s="21"/>
      <c r="C43" s="78" t="s">
        <v>5</v>
      </c>
      <c r="D43" s="78"/>
      <c r="E43" s="78"/>
      <c r="F43" s="78"/>
      <c r="G43" s="78"/>
      <c r="H43" s="78"/>
      <c r="I43" s="78"/>
      <c r="J43" s="78"/>
      <c r="K43" s="78"/>
      <c r="L43" s="79"/>
      <c r="M43" s="40">
        <v>0</v>
      </c>
      <c r="N43" s="31"/>
      <c r="O43" s="40">
        <v>0</v>
      </c>
      <c r="P43" s="31"/>
      <c r="Q43" s="40">
        <v>0</v>
      </c>
      <c r="R43" s="31"/>
      <c r="S43" s="40">
        <v>0</v>
      </c>
      <c r="T43" s="22"/>
      <c r="U43" s="42">
        <v>3</v>
      </c>
      <c r="V43" s="42"/>
      <c r="W43" s="22" t="s">
        <v>16</v>
      </c>
      <c r="X43" s="22"/>
      <c r="Y43" s="22"/>
      <c r="Z43" s="22"/>
      <c r="AA43" s="68">
        <f>(M43+O43+Q43+S43)*U43</f>
        <v>0</v>
      </c>
      <c r="AB43" s="24"/>
    </row>
    <row r="44" spans="2:28" ht="3" customHeight="1" thickBot="1" x14ac:dyDescent="0.35">
      <c r="B44" s="21"/>
      <c r="C44" s="22"/>
      <c r="D44" s="22"/>
      <c r="E44" s="22"/>
      <c r="F44" s="22"/>
      <c r="G44" s="22"/>
      <c r="H44" s="22"/>
      <c r="I44" s="22"/>
      <c r="J44" s="22"/>
      <c r="K44" s="22"/>
      <c r="L44" s="22"/>
      <c r="M44" s="31"/>
      <c r="N44" s="31"/>
      <c r="O44" s="31"/>
      <c r="P44" s="31"/>
      <c r="Q44" s="31"/>
      <c r="R44" s="31"/>
      <c r="S44" s="31"/>
      <c r="T44" s="22"/>
      <c r="U44" s="42"/>
      <c r="V44" s="23"/>
      <c r="W44" s="22"/>
      <c r="X44" s="22"/>
      <c r="Y44" s="22"/>
      <c r="Z44" s="22"/>
      <c r="AA44" s="22"/>
      <c r="AB44" s="24"/>
    </row>
    <row r="45" spans="2:28" ht="15.75" customHeight="1" thickBot="1" x14ac:dyDescent="0.35">
      <c r="B45" s="21"/>
      <c r="C45" s="60" t="s">
        <v>42</v>
      </c>
      <c r="D45" s="22"/>
      <c r="E45" s="22"/>
      <c r="F45" s="22"/>
      <c r="G45" s="22"/>
      <c r="H45" s="22"/>
      <c r="I45" s="22"/>
      <c r="J45" s="22"/>
      <c r="K45" s="22"/>
      <c r="L45" s="22"/>
      <c r="M45" s="40">
        <v>0</v>
      </c>
      <c r="N45" s="31"/>
      <c r="O45" s="40">
        <v>0</v>
      </c>
      <c r="P45" s="31"/>
      <c r="Q45" s="40">
        <v>0</v>
      </c>
      <c r="R45" s="31"/>
      <c r="S45" s="40">
        <v>0</v>
      </c>
      <c r="T45" s="22"/>
      <c r="U45" s="42">
        <v>0.03</v>
      </c>
      <c r="V45" s="42"/>
      <c r="W45" s="22" t="s">
        <v>41</v>
      </c>
      <c r="X45" s="22"/>
      <c r="Y45" s="22"/>
      <c r="Z45" s="22"/>
      <c r="AA45" s="68">
        <f>(M45+O45+Q45+S45)*U45</f>
        <v>0</v>
      </c>
      <c r="AB45" s="24"/>
    </row>
    <row r="46" spans="2:28" ht="3" customHeight="1" thickBot="1" x14ac:dyDescent="0.35">
      <c r="B46" s="21"/>
      <c r="C46" s="22"/>
      <c r="D46" s="22"/>
      <c r="E46" s="22"/>
      <c r="F46" s="22"/>
      <c r="G46" s="22"/>
      <c r="H46" s="22"/>
      <c r="I46" s="22"/>
      <c r="J46" s="22"/>
      <c r="K46" s="22"/>
      <c r="L46" s="22"/>
      <c r="M46" s="22"/>
      <c r="N46" s="22"/>
      <c r="O46" s="22"/>
      <c r="P46" s="22"/>
      <c r="Q46" s="22"/>
      <c r="R46" s="22"/>
      <c r="S46" s="22"/>
      <c r="T46" s="22"/>
      <c r="U46" s="23"/>
      <c r="V46" s="23"/>
      <c r="W46" s="22"/>
      <c r="X46" s="22"/>
      <c r="Y46" s="22"/>
      <c r="Z46" s="22"/>
      <c r="AA46" s="22"/>
      <c r="AB46" s="24"/>
    </row>
    <row r="47" spans="2:28" ht="15.75" customHeight="1" thickBot="1" x14ac:dyDescent="0.35">
      <c r="B47" s="21"/>
      <c r="C47" s="22"/>
      <c r="D47" s="22"/>
      <c r="E47" s="22"/>
      <c r="F47" s="22"/>
      <c r="G47" s="22"/>
      <c r="H47" s="22"/>
      <c r="I47" s="22"/>
      <c r="J47" s="22"/>
      <c r="K47" s="22"/>
      <c r="L47" s="22"/>
      <c r="M47" s="22"/>
      <c r="N47" s="22"/>
      <c r="O47" s="22"/>
      <c r="P47" s="22"/>
      <c r="Q47" s="22"/>
      <c r="R47" s="22"/>
      <c r="S47" s="22"/>
      <c r="T47" s="22"/>
      <c r="U47" s="43" t="s">
        <v>40</v>
      </c>
      <c r="V47" s="43"/>
      <c r="W47" s="43"/>
      <c r="X47" s="65"/>
      <c r="Y47" s="22"/>
      <c r="Z47" s="22"/>
      <c r="AA47" s="68">
        <f>(AA29+AA31+AA33+AA35+AA37+AA39+AA41+AA43+AA45)</f>
        <v>0</v>
      </c>
      <c r="AB47" s="24"/>
    </row>
    <row r="48" spans="2:28" ht="18" customHeight="1" x14ac:dyDescent="0.25">
      <c r="B48" s="115" t="s">
        <v>53</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7"/>
    </row>
    <row r="49" spans="1:28" ht="18" customHeight="1" x14ac:dyDescent="0.25">
      <c r="B49" s="115" t="s">
        <v>70</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7"/>
    </row>
    <row r="50" spans="1:28" ht="15.75" customHeight="1" x14ac:dyDescent="0.25">
      <c r="A50" s="1" t="s">
        <v>35</v>
      </c>
      <c r="B50" s="21"/>
      <c r="C50" s="123" t="s">
        <v>43</v>
      </c>
      <c r="D50" s="123"/>
      <c r="E50" s="123"/>
      <c r="F50" s="123"/>
      <c r="G50" s="123"/>
      <c r="H50" s="123"/>
      <c r="I50" s="123"/>
      <c r="J50" s="123"/>
      <c r="K50" s="123"/>
      <c r="L50" s="123"/>
      <c r="M50" s="44"/>
      <c r="N50" s="44"/>
      <c r="O50" s="45" t="s">
        <v>54</v>
      </c>
      <c r="P50" s="44"/>
      <c r="Q50" s="44"/>
      <c r="R50" s="44"/>
      <c r="S50" s="44"/>
      <c r="T50" s="44"/>
      <c r="U50" s="44"/>
      <c r="V50" s="44"/>
      <c r="W50" s="44"/>
      <c r="X50" s="44"/>
      <c r="Y50" s="44"/>
      <c r="Z50" s="44"/>
      <c r="AA50" s="44"/>
      <c r="AB50" s="24"/>
    </row>
    <row r="51" spans="1:28" ht="3" customHeight="1" thickBot="1" x14ac:dyDescent="0.35">
      <c r="B51" s="21"/>
      <c r="C51" s="61"/>
      <c r="D51" s="61"/>
      <c r="E51" s="61"/>
      <c r="F51" s="61"/>
      <c r="G51" s="61"/>
      <c r="H51" s="61"/>
      <c r="I51" s="61"/>
      <c r="J51" s="61"/>
      <c r="K51" s="61"/>
      <c r="L51" s="61"/>
      <c r="M51" s="44"/>
      <c r="N51" s="44"/>
      <c r="O51" s="44"/>
      <c r="P51" s="44"/>
      <c r="Q51" s="44"/>
      <c r="R51" s="44"/>
      <c r="S51" s="44"/>
      <c r="T51" s="44"/>
      <c r="U51" s="44"/>
      <c r="V51" s="44"/>
      <c r="W51" s="44"/>
      <c r="X51" s="44"/>
      <c r="Y51" s="44"/>
      <c r="Z51" s="44"/>
      <c r="AA51" s="44"/>
      <c r="AB51" s="24"/>
    </row>
    <row r="52" spans="1:28" ht="15.75" customHeight="1" thickBot="1" x14ac:dyDescent="0.3">
      <c r="B52" s="21"/>
      <c r="C52" s="124" t="s">
        <v>44</v>
      </c>
      <c r="D52" s="124"/>
      <c r="E52" s="124"/>
      <c r="F52" s="124"/>
      <c r="G52" s="124"/>
      <c r="H52" s="124"/>
      <c r="I52" s="124"/>
      <c r="J52" s="124"/>
      <c r="K52" s="124"/>
      <c r="L52" s="124"/>
      <c r="M52" s="44"/>
      <c r="N52" s="44"/>
      <c r="O52" s="40">
        <v>0</v>
      </c>
      <c r="P52" s="44"/>
      <c r="Q52" s="44"/>
      <c r="R52" s="44"/>
      <c r="S52" s="44"/>
      <c r="T52" s="44"/>
      <c r="U52" s="46">
        <v>3</v>
      </c>
      <c r="V52" s="44" t="s">
        <v>45</v>
      </c>
      <c r="W52" s="47" t="s">
        <v>45</v>
      </c>
      <c r="X52" s="47"/>
      <c r="Y52" s="44"/>
      <c r="Z52" s="44"/>
      <c r="AA52" s="68">
        <f>(O52*U52)</f>
        <v>0</v>
      </c>
      <c r="AB52" s="24"/>
    </row>
    <row r="53" spans="1:28" ht="3" customHeight="1" thickBot="1" x14ac:dyDescent="0.35">
      <c r="B53" s="21"/>
      <c r="C53" s="62"/>
      <c r="D53" s="62"/>
      <c r="E53" s="62"/>
      <c r="F53" s="62"/>
      <c r="G53" s="62"/>
      <c r="H53" s="62"/>
      <c r="I53" s="62"/>
      <c r="J53" s="62"/>
      <c r="K53" s="62"/>
      <c r="L53" s="62"/>
      <c r="M53" s="44"/>
      <c r="N53" s="44"/>
      <c r="O53" s="44"/>
      <c r="P53" s="44"/>
      <c r="Q53" s="44"/>
      <c r="R53" s="44"/>
      <c r="S53" s="44"/>
      <c r="T53" s="44"/>
      <c r="U53" s="44"/>
      <c r="V53" s="44"/>
      <c r="W53" s="44"/>
      <c r="X53" s="44"/>
      <c r="Y53" s="44"/>
      <c r="Z53" s="44"/>
      <c r="AA53" s="44"/>
      <c r="AB53" s="24"/>
    </row>
    <row r="54" spans="1:28" ht="15.75" customHeight="1" thickBot="1" x14ac:dyDescent="0.3">
      <c r="B54" s="21"/>
      <c r="C54" s="125" t="s">
        <v>69</v>
      </c>
      <c r="D54" s="125"/>
      <c r="E54" s="125"/>
      <c r="F54" s="125"/>
      <c r="G54" s="125"/>
      <c r="H54" s="125"/>
      <c r="I54" s="125"/>
      <c r="J54" s="125"/>
      <c r="K54" s="125"/>
      <c r="L54" s="125"/>
      <c r="M54" s="44"/>
      <c r="N54" s="44"/>
      <c r="O54" s="40">
        <v>0</v>
      </c>
      <c r="P54" s="44"/>
      <c r="Q54" s="44"/>
      <c r="R54" s="44"/>
      <c r="S54" s="44"/>
      <c r="T54" s="44"/>
      <c r="U54" s="46">
        <v>0.5</v>
      </c>
      <c r="V54" s="47"/>
      <c r="W54" s="47" t="s">
        <v>46</v>
      </c>
      <c r="X54" s="47"/>
      <c r="Y54" s="44"/>
      <c r="Z54" s="44"/>
      <c r="AA54" s="68">
        <f>(O54*U54)</f>
        <v>0</v>
      </c>
      <c r="AB54" s="24"/>
    </row>
    <row r="55" spans="1:28" ht="3" customHeight="1" x14ac:dyDescent="0.25">
      <c r="B55" s="21"/>
      <c r="C55" s="44"/>
      <c r="D55" s="44"/>
      <c r="E55" s="44"/>
      <c r="F55" s="44"/>
      <c r="G55" s="44"/>
      <c r="H55" s="44"/>
      <c r="I55" s="44"/>
      <c r="J55" s="44"/>
      <c r="K55" s="44"/>
      <c r="L55" s="44"/>
      <c r="M55" s="44"/>
      <c r="N55" s="44"/>
      <c r="O55" s="48"/>
      <c r="P55" s="44"/>
      <c r="Q55" s="44"/>
      <c r="R55" s="44"/>
      <c r="S55" s="44"/>
      <c r="T55" s="44"/>
      <c r="U55" s="44"/>
      <c r="V55" s="44"/>
      <c r="W55" s="44"/>
      <c r="X55" s="44"/>
      <c r="Y55" s="44"/>
      <c r="Z55" s="44"/>
      <c r="AA55" s="44"/>
      <c r="AB55" s="24"/>
    </row>
    <row r="56" spans="1:28" ht="15.75" customHeight="1" thickBot="1" x14ac:dyDescent="0.3">
      <c r="B56" s="21"/>
      <c r="C56" s="33" t="s">
        <v>18</v>
      </c>
      <c r="D56" s="22"/>
      <c r="E56" s="22"/>
      <c r="F56" s="22"/>
      <c r="G56" s="22"/>
      <c r="H56" s="22"/>
      <c r="I56" s="22"/>
      <c r="J56" s="22"/>
      <c r="K56" s="22"/>
      <c r="L56" s="22"/>
      <c r="M56" s="22"/>
      <c r="N56" s="22"/>
      <c r="O56" s="49" t="s">
        <v>35</v>
      </c>
      <c r="P56" s="22"/>
      <c r="Q56" s="22"/>
      <c r="R56" s="22"/>
      <c r="S56" s="22"/>
      <c r="T56" s="22"/>
      <c r="U56" s="23"/>
      <c r="V56" s="23"/>
      <c r="W56" s="22"/>
      <c r="X56" s="22"/>
      <c r="Y56" s="22"/>
      <c r="Z56" s="22"/>
      <c r="AA56" s="22"/>
      <c r="AB56" s="24"/>
    </row>
    <row r="57" spans="1:28" ht="15.75" customHeight="1" thickBot="1" x14ac:dyDescent="0.3">
      <c r="B57" s="21"/>
      <c r="C57" s="78" t="s">
        <v>36</v>
      </c>
      <c r="D57" s="78"/>
      <c r="E57" s="78"/>
      <c r="F57" s="78"/>
      <c r="G57" s="78"/>
      <c r="H57" s="78"/>
      <c r="I57" s="78"/>
      <c r="J57" s="78"/>
      <c r="K57" s="78"/>
      <c r="L57" s="78"/>
      <c r="M57" s="22"/>
      <c r="N57" s="22"/>
      <c r="O57" s="40">
        <v>0</v>
      </c>
      <c r="P57" s="22"/>
      <c r="Q57" s="22"/>
      <c r="R57" s="22"/>
      <c r="S57" s="22"/>
      <c r="T57" s="22"/>
      <c r="U57" s="42">
        <v>3</v>
      </c>
      <c r="V57" s="23"/>
      <c r="W57" s="22" t="s">
        <v>33</v>
      </c>
      <c r="X57" s="22"/>
      <c r="Y57" s="22"/>
      <c r="Z57" s="22"/>
      <c r="AA57" s="69">
        <f>(O57*U57)</f>
        <v>0</v>
      </c>
      <c r="AB57" s="24"/>
    </row>
    <row r="58" spans="1:28" ht="3" customHeight="1" thickBot="1" x14ac:dyDescent="0.3">
      <c r="B58" s="21"/>
      <c r="C58" s="22"/>
      <c r="D58" s="22"/>
      <c r="E58" s="22"/>
      <c r="F58" s="22"/>
      <c r="G58" s="22"/>
      <c r="H58" s="22"/>
      <c r="I58" s="22"/>
      <c r="J58" s="22"/>
      <c r="K58" s="22"/>
      <c r="L58" s="22"/>
      <c r="M58" s="22"/>
      <c r="N58" s="22"/>
      <c r="O58" s="22"/>
      <c r="P58" s="22"/>
      <c r="Q58" s="22"/>
      <c r="R58" s="22"/>
      <c r="S58" s="22"/>
      <c r="T58" s="22"/>
      <c r="U58" s="23"/>
      <c r="V58" s="23"/>
      <c r="W58" s="22"/>
      <c r="X58" s="22"/>
      <c r="Y58" s="22"/>
      <c r="Z58" s="22"/>
      <c r="AA58" s="22"/>
      <c r="AB58" s="24"/>
    </row>
    <row r="59" spans="1:28" ht="15.75" customHeight="1" thickBot="1" x14ac:dyDescent="0.3">
      <c r="B59" s="21"/>
      <c r="C59" s="78" t="s">
        <v>60</v>
      </c>
      <c r="D59" s="78"/>
      <c r="E59" s="78"/>
      <c r="F59" s="78"/>
      <c r="G59" s="78"/>
      <c r="H59" s="78"/>
      <c r="I59" s="78"/>
      <c r="J59" s="78"/>
      <c r="K59" s="78"/>
      <c r="L59" s="78"/>
      <c r="M59" s="22"/>
      <c r="N59" s="22"/>
      <c r="O59" s="40">
        <v>0</v>
      </c>
      <c r="P59" s="22"/>
      <c r="Q59" s="22"/>
      <c r="R59" s="22"/>
      <c r="S59" s="22"/>
      <c r="T59" s="22"/>
      <c r="U59" s="42">
        <v>3</v>
      </c>
      <c r="V59" s="23"/>
      <c r="W59" s="22" t="s">
        <v>33</v>
      </c>
      <c r="X59" s="22"/>
      <c r="Y59" s="22"/>
      <c r="Z59" s="22"/>
      <c r="AA59" s="69">
        <f>(O59*U59)</f>
        <v>0</v>
      </c>
      <c r="AB59" s="24"/>
    </row>
    <row r="60" spans="1:28" ht="3" customHeight="1" thickBot="1" x14ac:dyDescent="0.3">
      <c r="B60" s="21"/>
      <c r="C60" s="60"/>
      <c r="D60" s="22"/>
      <c r="E60" s="22"/>
      <c r="F60" s="22"/>
      <c r="G60" s="22"/>
      <c r="H60" s="22"/>
      <c r="I60" s="22"/>
      <c r="J60" s="22"/>
      <c r="K60" s="22"/>
      <c r="L60" s="22"/>
      <c r="M60" s="22"/>
      <c r="N60" s="22"/>
      <c r="O60" s="22"/>
      <c r="P60" s="22"/>
      <c r="Q60" s="22"/>
      <c r="R60" s="22"/>
      <c r="S60" s="22"/>
      <c r="T60" s="22"/>
      <c r="U60" s="23"/>
      <c r="V60" s="23"/>
      <c r="W60" s="22"/>
      <c r="X60" s="22"/>
      <c r="Y60" s="22"/>
      <c r="Z60" s="22"/>
      <c r="AA60" s="22"/>
      <c r="AB60" s="24"/>
    </row>
    <row r="61" spans="1:28" ht="15.75" customHeight="1" thickBot="1" x14ac:dyDescent="0.3">
      <c r="B61" s="21"/>
      <c r="C61" s="78" t="s">
        <v>61</v>
      </c>
      <c r="D61" s="78"/>
      <c r="E61" s="78"/>
      <c r="F61" s="78"/>
      <c r="G61" s="78"/>
      <c r="H61" s="78"/>
      <c r="I61" s="78"/>
      <c r="J61" s="78"/>
      <c r="K61" s="78"/>
      <c r="L61" s="78"/>
      <c r="M61" s="22"/>
      <c r="N61" s="22"/>
      <c r="O61" s="40">
        <v>0</v>
      </c>
      <c r="P61" s="22"/>
      <c r="Q61" s="22"/>
      <c r="R61" s="22"/>
      <c r="S61" s="22"/>
      <c r="T61" s="22"/>
      <c r="U61" s="42">
        <v>3</v>
      </c>
      <c r="V61" s="23"/>
      <c r="W61" s="22" t="s">
        <v>33</v>
      </c>
      <c r="X61" s="22"/>
      <c r="Y61" s="22"/>
      <c r="Z61" s="22"/>
      <c r="AA61" s="69">
        <f>(O61*U61)</f>
        <v>0</v>
      </c>
      <c r="AB61" s="24"/>
    </row>
    <row r="62" spans="1:28" ht="3" customHeight="1" thickBot="1" x14ac:dyDescent="0.3">
      <c r="B62" s="21"/>
      <c r="C62" s="22"/>
      <c r="D62" s="22"/>
      <c r="E62" s="22"/>
      <c r="F62" s="22"/>
      <c r="G62" s="22"/>
      <c r="H62" s="22"/>
      <c r="I62" s="22"/>
      <c r="J62" s="22"/>
      <c r="K62" s="22"/>
      <c r="L62" s="22"/>
      <c r="M62" s="22"/>
      <c r="N62" s="22"/>
      <c r="O62" s="22">
        <v>10</v>
      </c>
      <c r="P62" s="22"/>
      <c r="Q62" s="22"/>
      <c r="R62" s="22"/>
      <c r="S62" s="22"/>
      <c r="T62" s="22"/>
      <c r="U62" s="23"/>
      <c r="V62" s="23"/>
      <c r="W62" s="22"/>
      <c r="X62" s="22"/>
      <c r="Y62" s="22"/>
      <c r="Z62" s="22"/>
      <c r="AA62" s="22"/>
      <c r="AB62" s="24"/>
    </row>
    <row r="63" spans="1:28" ht="15.75" customHeight="1" thickBot="1" x14ac:dyDescent="0.3">
      <c r="B63" s="21"/>
      <c r="C63" s="78" t="s">
        <v>62</v>
      </c>
      <c r="D63" s="78"/>
      <c r="E63" s="78"/>
      <c r="F63" s="78"/>
      <c r="G63" s="78"/>
      <c r="H63" s="78"/>
      <c r="I63" s="78"/>
      <c r="J63" s="78"/>
      <c r="K63" s="78"/>
      <c r="L63" s="78"/>
      <c r="M63" s="22"/>
      <c r="N63" s="22"/>
      <c r="O63" s="40">
        <v>0</v>
      </c>
      <c r="P63" s="22"/>
      <c r="Q63" s="22"/>
      <c r="R63" s="22"/>
      <c r="S63" s="22"/>
      <c r="T63" s="22"/>
      <c r="U63" s="42">
        <v>3</v>
      </c>
      <c r="V63" s="23"/>
      <c r="W63" s="22" t="s">
        <v>33</v>
      </c>
      <c r="X63" s="22"/>
      <c r="Y63" s="22"/>
      <c r="Z63" s="22"/>
      <c r="AA63" s="69">
        <f>(O63*U63)</f>
        <v>0</v>
      </c>
      <c r="AB63" s="24"/>
    </row>
    <row r="64" spans="1:28" ht="3" customHeight="1" thickBot="1" x14ac:dyDescent="0.3">
      <c r="B64" s="21"/>
      <c r="C64" s="22"/>
      <c r="D64" s="22"/>
      <c r="E64" s="22"/>
      <c r="F64" s="22"/>
      <c r="G64" s="22"/>
      <c r="H64" s="22"/>
      <c r="I64" s="22"/>
      <c r="J64" s="22"/>
      <c r="K64" s="22"/>
      <c r="L64" s="22"/>
      <c r="M64" s="22"/>
      <c r="N64" s="22"/>
      <c r="O64" s="22"/>
      <c r="P64" s="22"/>
      <c r="Q64" s="22"/>
      <c r="R64" s="22"/>
      <c r="S64" s="22"/>
      <c r="T64" s="22"/>
      <c r="U64" s="23"/>
      <c r="V64" s="23"/>
      <c r="W64" s="22"/>
      <c r="X64" s="22"/>
      <c r="Y64" s="22"/>
      <c r="Z64" s="22"/>
      <c r="AA64" s="22"/>
      <c r="AB64" s="24"/>
    </row>
    <row r="65" spans="2:28" ht="15.75" customHeight="1" thickBot="1" x14ac:dyDescent="0.3">
      <c r="B65" s="21"/>
      <c r="C65" s="78" t="s">
        <v>64</v>
      </c>
      <c r="D65" s="78"/>
      <c r="E65" s="78"/>
      <c r="F65" s="78"/>
      <c r="G65" s="78"/>
      <c r="H65" s="78"/>
      <c r="I65" s="78"/>
      <c r="J65" s="78"/>
      <c r="K65" s="78"/>
      <c r="L65" s="78"/>
      <c r="M65" s="22"/>
      <c r="N65" s="22"/>
      <c r="O65" s="40">
        <v>0</v>
      </c>
      <c r="P65" s="22"/>
      <c r="Q65" s="22"/>
      <c r="R65" s="22"/>
      <c r="S65" s="22"/>
      <c r="T65" s="22"/>
      <c r="U65" s="42">
        <v>3</v>
      </c>
      <c r="V65" s="23"/>
      <c r="W65" s="22" t="s">
        <v>33</v>
      </c>
      <c r="X65" s="22"/>
      <c r="Y65" s="22"/>
      <c r="Z65" s="22"/>
      <c r="AA65" s="69">
        <f>(O65*U65)</f>
        <v>0</v>
      </c>
      <c r="AB65" s="24"/>
    </row>
    <row r="66" spans="2:28" ht="3" customHeight="1" thickBot="1" x14ac:dyDescent="0.3">
      <c r="B66" s="21"/>
      <c r="C66" s="22"/>
      <c r="D66" s="22"/>
      <c r="E66" s="22"/>
      <c r="F66" s="22"/>
      <c r="G66" s="22"/>
      <c r="H66" s="22"/>
      <c r="I66" s="22"/>
      <c r="J66" s="22"/>
      <c r="K66" s="22"/>
      <c r="L66" s="22"/>
      <c r="M66" s="22"/>
      <c r="N66" s="22"/>
      <c r="O66" s="22"/>
      <c r="P66" s="22"/>
      <c r="Q66" s="22"/>
      <c r="R66" s="22"/>
      <c r="S66" s="22"/>
      <c r="T66" s="22"/>
      <c r="U66" s="23"/>
      <c r="V66" s="23"/>
      <c r="W66" s="22"/>
      <c r="X66" s="22"/>
      <c r="Y66" s="22"/>
      <c r="Z66" s="22"/>
      <c r="AA66" s="22"/>
      <c r="AB66" s="24"/>
    </row>
    <row r="67" spans="2:28" ht="15.75" thickBot="1" x14ac:dyDescent="0.3">
      <c r="B67" s="21"/>
      <c r="C67" s="78" t="s">
        <v>63</v>
      </c>
      <c r="D67" s="78"/>
      <c r="E67" s="78"/>
      <c r="F67" s="78"/>
      <c r="G67" s="78"/>
      <c r="H67" s="78"/>
      <c r="I67" s="78"/>
      <c r="J67" s="78"/>
      <c r="K67" s="78"/>
      <c r="L67" s="78"/>
      <c r="M67" s="22"/>
      <c r="N67" s="22"/>
      <c r="O67" s="40">
        <v>0</v>
      </c>
      <c r="P67" s="22"/>
      <c r="Q67" s="22"/>
      <c r="R67" s="22"/>
      <c r="S67" s="22"/>
      <c r="T67" s="22"/>
      <c r="U67" s="42">
        <v>3</v>
      </c>
      <c r="V67" s="23"/>
      <c r="W67" s="22" t="s">
        <v>33</v>
      </c>
      <c r="X67" s="22"/>
      <c r="Y67" s="22"/>
      <c r="Z67" s="22"/>
      <c r="AA67" s="69">
        <f>(O67*U67)</f>
        <v>0</v>
      </c>
      <c r="AB67" s="24"/>
    </row>
    <row r="68" spans="2:28" ht="3" customHeight="1" thickBot="1" x14ac:dyDescent="0.3">
      <c r="B68" s="21"/>
      <c r="C68" s="22"/>
      <c r="D68" s="22"/>
      <c r="E68" s="22"/>
      <c r="F68" s="22"/>
      <c r="G68" s="22"/>
      <c r="H68" s="22"/>
      <c r="I68" s="22"/>
      <c r="J68" s="22"/>
      <c r="K68" s="22"/>
      <c r="L68" s="22"/>
      <c r="M68" s="22"/>
      <c r="N68" s="22"/>
      <c r="O68" s="22"/>
      <c r="P68" s="22"/>
      <c r="Q68" s="22"/>
      <c r="R68" s="22"/>
      <c r="S68" s="22"/>
      <c r="T68" s="22"/>
      <c r="U68" s="23"/>
      <c r="V68" s="23"/>
      <c r="W68" s="22"/>
      <c r="X68" s="22"/>
      <c r="Y68" s="22"/>
      <c r="Z68" s="22"/>
      <c r="AA68" s="22"/>
      <c r="AB68" s="24"/>
    </row>
    <row r="69" spans="2:28" ht="15.75" thickBot="1" x14ac:dyDescent="0.3">
      <c r="B69" s="21"/>
      <c r="C69" s="78" t="s">
        <v>66</v>
      </c>
      <c r="D69" s="78"/>
      <c r="E69" s="78"/>
      <c r="F69" s="78"/>
      <c r="G69" s="78"/>
      <c r="H69" s="78"/>
      <c r="I69" s="78"/>
      <c r="J69" s="78"/>
      <c r="K69" s="78"/>
      <c r="L69" s="78"/>
      <c r="M69" s="22"/>
      <c r="N69" s="22"/>
      <c r="O69" s="40">
        <v>0</v>
      </c>
      <c r="P69" s="22"/>
      <c r="Q69" s="22"/>
      <c r="R69" s="22"/>
      <c r="S69" s="22"/>
      <c r="T69" s="22"/>
      <c r="U69" s="42">
        <v>3</v>
      </c>
      <c r="V69" s="23"/>
      <c r="W69" s="22" t="s">
        <v>33</v>
      </c>
      <c r="X69" s="22"/>
      <c r="Y69" s="22"/>
      <c r="Z69" s="22"/>
      <c r="AA69" s="69">
        <f>(O69*U69)</f>
        <v>0</v>
      </c>
      <c r="AB69" s="24"/>
    </row>
    <row r="70" spans="2:28" ht="15.75" customHeight="1" thickBot="1" x14ac:dyDescent="0.3">
      <c r="B70" s="21"/>
      <c r="C70" s="33" t="s">
        <v>39</v>
      </c>
      <c r="D70" s="22"/>
      <c r="E70" s="22"/>
      <c r="F70" s="22"/>
      <c r="G70" s="22"/>
      <c r="H70" s="22"/>
      <c r="I70" s="22"/>
      <c r="J70" s="22"/>
      <c r="K70" s="22"/>
      <c r="L70" s="22"/>
      <c r="M70" s="22"/>
      <c r="N70" s="22"/>
      <c r="O70" s="22"/>
      <c r="P70" s="22"/>
      <c r="Q70" s="22"/>
      <c r="R70" s="22"/>
      <c r="S70" s="22"/>
      <c r="T70" s="22"/>
      <c r="U70" s="23"/>
      <c r="V70" s="23"/>
      <c r="W70" s="22"/>
      <c r="X70" s="22"/>
      <c r="Y70" s="22"/>
      <c r="Z70" s="22"/>
      <c r="AA70" s="22"/>
      <c r="AB70" s="24"/>
    </row>
    <row r="71" spans="2:28" ht="15.75" customHeight="1" thickBot="1" x14ac:dyDescent="0.3">
      <c r="B71" s="21"/>
      <c r="C71" s="60" t="s">
        <v>56</v>
      </c>
      <c r="D71" s="22"/>
      <c r="E71" s="22"/>
      <c r="F71" s="22"/>
      <c r="G71" s="22"/>
      <c r="H71" s="22"/>
      <c r="I71" s="22"/>
      <c r="J71" s="22"/>
      <c r="K71" s="22"/>
      <c r="L71" s="22"/>
      <c r="M71" s="22"/>
      <c r="N71" s="22"/>
      <c r="O71" s="40">
        <v>0</v>
      </c>
      <c r="P71" s="22"/>
      <c r="Q71" s="22"/>
      <c r="R71" s="22"/>
      <c r="S71" s="22"/>
      <c r="T71" s="22"/>
      <c r="U71" s="50">
        <v>7</v>
      </c>
      <c r="V71" s="23"/>
      <c r="W71" s="22" t="s">
        <v>33</v>
      </c>
      <c r="X71" s="22"/>
      <c r="Y71" s="22"/>
      <c r="Z71" s="22"/>
      <c r="AA71" s="69">
        <f>(O71*U71)</f>
        <v>0</v>
      </c>
      <c r="AB71" s="24"/>
    </row>
    <row r="72" spans="2:28" ht="3" customHeight="1" thickBot="1" x14ac:dyDescent="0.3">
      <c r="B72" s="21"/>
      <c r="C72" s="22"/>
      <c r="D72" s="22"/>
      <c r="E72" s="22"/>
      <c r="F72" s="22"/>
      <c r="G72" s="22"/>
      <c r="H72" s="22"/>
      <c r="I72" s="22"/>
      <c r="J72" s="22"/>
      <c r="K72" s="22"/>
      <c r="L72" s="22"/>
      <c r="M72" s="22"/>
      <c r="N72" s="22"/>
      <c r="O72" s="22"/>
      <c r="P72" s="22"/>
      <c r="Q72" s="22"/>
      <c r="R72" s="22"/>
      <c r="S72" s="22"/>
      <c r="T72" s="22"/>
      <c r="U72" s="23"/>
      <c r="V72" s="23"/>
      <c r="W72" s="22"/>
      <c r="X72" s="22"/>
      <c r="Y72" s="22"/>
      <c r="Z72" s="22"/>
      <c r="AA72" s="22"/>
      <c r="AB72" s="24"/>
    </row>
    <row r="73" spans="2:28" ht="15.75" customHeight="1" thickBot="1" x14ac:dyDescent="0.3">
      <c r="B73" s="21"/>
      <c r="C73" s="60"/>
      <c r="D73" s="22"/>
      <c r="E73" s="22"/>
      <c r="F73" s="22"/>
      <c r="G73" s="22"/>
      <c r="H73" s="22"/>
      <c r="I73" s="22"/>
      <c r="J73" s="22"/>
      <c r="K73" s="22"/>
      <c r="L73" s="22"/>
      <c r="M73" s="22"/>
      <c r="N73" s="22"/>
      <c r="O73" s="40">
        <v>0</v>
      </c>
      <c r="P73" s="22"/>
      <c r="Q73" s="22"/>
      <c r="R73" s="22"/>
      <c r="S73" s="22"/>
      <c r="T73" s="22"/>
      <c r="U73" s="50"/>
      <c r="V73" s="23"/>
      <c r="W73" s="22"/>
      <c r="X73" s="22"/>
      <c r="Y73" s="22"/>
      <c r="Z73" s="22"/>
      <c r="AA73" s="69">
        <f>(O73*U73)</f>
        <v>0</v>
      </c>
      <c r="AB73" s="24"/>
    </row>
    <row r="74" spans="2:28" ht="3" customHeight="1" x14ac:dyDescent="0.25">
      <c r="B74" s="21"/>
      <c r="C74" s="22"/>
      <c r="D74" s="22"/>
      <c r="E74" s="22"/>
      <c r="F74" s="22"/>
      <c r="G74" s="22"/>
      <c r="H74" s="22"/>
      <c r="I74" s="22"/>
      <c r="J74" s="22"/>
      <c r="K74" s="22"/>
      <c r="L74" s="22"/>
      <c r="M74" s="22"/>
      <c r="N74" s="22"/>
      <c r="O74" s="22"/>
      <c r="P74" s="22"/>
      <c r="Q74" s="22"/>
      <c r="R74" s="22"/>
      <c r="S74" s="22"/>
      <c r="T74" s="22"/>
      <c r="U74" s="23"/>
      <c r="V74" s="23"/>
      <c r="W74" s="22"/>
      <c r="X74" s="22"/>
      <c r="Y74" s="22"/>
      <c r="Z74" s="22"/>
      <c r="AA74" s="22"/>
      <c r="AB74" s="24"/>
    </row>
    <row r="75" spans="2:28" ht="15.75" customHeight="1" x14ac:dyDescent="0.25">
      <c r="B75" s="21"/>
      <c r="C75" s="77" t="s">
        <v>68</v>
      </c>
      <c r="D75" s="77"/>
      <c r="E75" s="77"/>
      <c r="F75" s="77"/>
      <c r="G75" s="77"/>
      <c r="H75" s="77"/>
      <c r="I75" s="77"/>
      <c r="J75" s="77"/>
      <c r="K75" s="77"/>
      <c r="L75" s="77"/>
      <c r="M75" s="77"/>
      <c r="N75" s="77"/>
      <c r="O75" s="77"/>
      <c r="P75" s="77"/>
      <c r="Q75" s="77"/>
      <c r="R75" s="77"/>
      <c r="S75" s="77"/>
      <c r="T75" s="77"/>
      <c r="U75" s="77"/>
      <c r="V75" s="77"/>
      <c r="W75" s="77"/>
      <c r="X75" s="77"/>
      <c r="Y75" s="77"/>
      <c r="Z75" s="77"/>
      <c r="AA75" s="77"/>
      <c r="AB75" s="24"/>
    </row>
    <row r="76" spans="2:28" ht="3" customHeight="1" thickBot="1" x14ac:dyDescent="0.3">
      <c r="B76" s="21"/>
      <c r="C76" s="22"/>
      <c r="D76" s="22"/>
      <c r="E76" s="22"/>
      <c r="F76" s="22"/>
      <c r="G76" s="22"/>
      <c r="H76" s="22"/>
      <c r="I76" s="22"/>
      <c r="J76" s="22"/>
      <c r="K76" s="22"/>
      <c r="L76" s="22"/>
      <c r="M76" s="22"/>
      <c r="N76" s="22"/>
      <c r="O76" s="22"/>
      <c r="P76" s="22"/>
      <c r="Q76" s="22"/>
      <c r="R76" s="22"/>
      <c r="S76" s="22"/>
      <c r="T76" s="22"/>
      <c r="U76" s="23"/>
      <c r="V76" s="23"/>
      <c r="W76" s="22"/>
      <c r="X76" s="22"/>
      <c r="Y76" s="22"/>
      <c r="Z76" s="22"/>
      <c r="AA76" s="22"/>
      <c r="AB76" s="24"/>
    </row>
    <row r="77" spans="2:28" ht="15.75" customHeight="1" thickBot="1" x14ac:dyDescent="0.3">
      <c r="B77" s="21"/>
      <c r="C77" s="74"/>
      <c r="D77" s="75"/>
      <c r="E77" s="75"/>
      <c r="F77" s="75"/>
      <c r="G77" s="75"/>
      <c r="H77" s="75"/>
      <c r="I77" s="75"/>
      <c r="J77" s="75"/>
      <c r="K77" s="75"/>
      <c r="L77" s="75"/>
      <c r="M77" s="76"/>
      <c r="N77" s="44"/>
      <c r="O77" s="40">
        <v>0</v>
      </c>
      <c r="P77" s="44"/>
      <c r="Q77" s="44"/>
      <c r="R77" s="44"/>
      <c r="S77" s="44"/>
      <c r="T77" s="44"/>
      <c r="U77" s="51">
        <v>0</v>
      </c>
      <c r="V77" s="44"/>
      <c r="W77" s="47" t="s">
        <v>33</v>
      </c>
      <c r="X77" s="44"/>
      <c r="Y77" s="44"/>
      <c r="Z77" s="44"/>
      <c r="AA77" s="68">
        <f>(O77*U77)</f>
        <v>0</v>
      </c>
      <c r="AB77" s="24"/>
    </row>
    <row r="78" spans="2:28" ht="3" customHeight="1" thickBot="1" x14ac:dyDescent="0.3">
      <c r="B78" s="21"/>
      <c r="C78" s="22"/>
      <c r="D78" s="22"/>
      <c r="E78" s="22"/>
      <c r="F78" s="22"/>
      <c r="G78" s="22"/>
      <c r="H78" s="22"/>
      <c r="I78" s="22"/>
      <c r="J78" s="22"/>
      <c r="K78" s="22"/>
      <c r="L78" s="22"/>
      <c r="M78" s="22"/>
      <c r="N78" s="22"/>
      <c r="O78" s="22"/>
      <c r="P78" s="22"/>
      <c r="Q78" s="22"/>
      <c r="R78" s="22"/>
      <c r="S78" s="22"/>
      <c r="T78" s="22"/>
      <c r="U78" s="23"/>
      <c r="V78" s="23"/>
      <c r="W78" s="22"/>
      <c r="X78" s="22"/>
      <c r="Y78" s="22"/>
      <c r="Z78" s="22"/>
      <c r="AA78" s="22"/>
      <c r="AB78" s="24"/>
    </row>
    <row r="79" spans="2:28" ht="15.75" customHeight="1" thickBot="1" x14ac:dyDescent="0.3">
      <c r="B79" s="21"/>
      <c r="C79" s="74"/>
      <c r="D79" s="75"/>
      <c r="E79" s="75"/>
      <c r="F79" s="75"/>
      <c r="G79" s="75"/>
      <c r="H79" s="75"/>
      <c r="I79" s="75"/>
      <c r="J79" s="75"/>
      <c r="K79" s="75"/>
      <c r="L79" s="75"/>
      <c r="M79" s="76"/>
      <c r="N79" s="44"/>
      <c r="O79" s="40">
        <v>0</v>
      </c>
      <c r="P79" s="44"/>
      <c r="Q79" s="44"/>
      <c r="R79" s="44"/>
      <c r="S79" s="44"/>
      <c r="T79" s="44"/>
      <c r="U79" s="51">
        <v>0</v>
      </c>
      <c r="V79" s="44"/>
      <c r="W79" s="47" t="s">
        <v>33</v>
      </c>
      <c r="X79" s="44"/>
      <c r="Y79" s="44"/>
      <c r="Z79" s="44"/>
      <c r="AA79" s="68">
        <f>(O79*U79)</f>
        <v>0</v>
      </c>
      <c r="AB79" s="24"/>
    </row>
    <row r="80" spans="2:28" ht="3" customHeight="1" thickBot="1" x14ac:dyDescent="0.3">
      <c r="B80" s="21"/>
      <c r="C80" s="22"/>
      <c r="D80" s="22"/>
      <c r="E80" s="22"/>
      <c r="F80" s="22"/>
      <c r="G80" s="22"/>
      <c r="H80" s="22"/>
      <c r="I80" s="22"/>
      <c r="J80" s="22"/>
      <c r="K80" s="22"/>
      <c r="L80" s="22"/>
      <c r="M80" s="22"/>
      <c r="N80" s="22"/>
      <c r="O80" s="22"/>
      <c r="P80" s="22"/>
      <c r="Q80" s="22"/>
      <c r="R80" s="22"/>
      <c r="S80" s="22"/>
      <c r="T80" s="22"/>
      <c r="U80" s="23"/>
      <c r="V80" s="23"/>
      <c r="W80" s="22"/>
      <c r="X80" s="22"/>
      <c r="Y80" s="22"/>
      <c r="Z80" s="22"/>
      <c r="AA80" s="22"/>
      <c r="AB80" s="24"/>
    </row>
    <row r="81" spans="2:28" ht="15.75" customHeight="1" thickBot="1" x14ac:dyDescent="0.3">
      <c r="B81" s="21"/>
      <c r="C81" s="74"/>
      <c r="D81" s="75"/>
      <c r="E81" s="75"/>
      <c r="F81" s="75"/>
      <c r="G81" s="75"/>
      <c r="H81" s="75"/>
      <c r="I81" s="75"/>
      <c r="J81" s="75"/>
      <c r="K81" s="75"/>
      <c r="L81" s="75"/>
      <c r="M81" s="76"/>
      <c r="N81" s="44"/>
      <c r="O81" s="40">
        <v>0</v>
      </c>
      <c r="P81" s="44"/>
      <c r="Q81" s="44"/>
      <c r="R81" s="44"/>
      <c r="S81" s="44"/>
      <c r="T81" s="44"/>
      <c r="U81" s="51">
        <v>0</v>
      </c>
      <c r="V81" s="44"/>
      <c r="W81" s="47" t="s">
        <v>33</v>
      </c>
      <c r="X81" s="44"/>
      <c r="Y81" s="44"/>
      <c r="Z81" s="44"/>
      <c r="AA81" s="68">
        <f>(O81*U81)</f>
        <v>0</v>
      </c>
      <c r="AB81" s="24"/>
    </row>
    <row r="82" spans="2:28" ht="3" customHeight="1" thickBot="1" x14ac:dyDescent="0.3">
      <c r="B82" s="21"/>
      <c r="C82" s="70"/>
      <c r="D82" s="70"/>
      <c r="E82" s="70"/>
      <c r="F82" s="70"/>
      <c r="G82" s="70"/>
      <c r="H82" s="70"/>
      <c r="I82" s="70"/>
      <c r="J82" s="70"/>
      <c r="K82" s="70"/>
      <c r="L82" s="70"/>
      <c r="M82" s="70"/>
      <c r="N82" s="44"/>
      <c r="O82" s="31"/>
      <c r="P82" s="44"/>
      <c r="Q82" s="44"/>
      <c r="R82" s="44"/>
      <c r="S82" s="44"/>
      <c r="T82" s="44"/>
      <c r="U82" s="71"/>
      <c r="V82" s="44"/>
      <c r="W82" s="47"/>
      <c r="X82" s="44"/>
      <c r="Y82" s="44"/>
      <c r="Z82" s="44"/>
      <c r="AA82" s="41"/>
      <c r="AB82" s="24"/>
    </row>
    <row r="83" spans="2:28" ht="15.75" customHeight="1" thickBot="1" x14ac:dyDescent="0.3">
      <c r="B83" s="21"/>
      <c r="C83" s="66" t="str">
        <f>IF(OR(AA52&gt;0.01,AA54&gt;0.01,AA57&gt;0.01,AA59&gt;0.01,AA61&gt;0.01,AA63&gt;0.01,AA65&gt;0.01,AA67&gt;0.01,AA71&gt;0.01,AA73&gt;0.01,AA77&gt;0.01,AA79&gt;0.01,AA81&gt;0.01,AA69&gt;0.01),"This form must be signed by the Dean/Director of school before submission","")</f>
        <v/>
      </c>
      <c r="D83" s="52"/>
      <c r="E83" s="52"/>
      <c r="F83" s="52"/>
      <c r="G83" s="52"/>
      <c r="H83" s="52"/>
      <c r="I83" s="52"/>
      <c r="J83" s="52"/>
      <c r="K83" s="52"/>
      <c r="L83" s="52"/>
      <c r="M83" s="52"/>
      <c r="N83" s="52"/>
      <c r="O83" s="72"/>
      <c r="P83" s="33"/>
      <c r="Q83" s="33"/>
      <c r="R83" s="33"/>
      <c r="S83" s="33"/>
      <c r="T83" s="33"/>
      <c r="U83" s="99" t="s">
        <v>17</v>
      </c>
      <c r="V83" s="99"/>
      <c r="W83" s="99"/>
      <c r="X83" s="63"/>
      <c r="Y83" s="22"/>
      <c r="Z83" s="22"/>
      <c r="AA83" s="68">
        <f>SUM(AA47+AA52+AA54+AA57+AA59+AA61+AA63+AA65+AA67+AA71+AA73+AA77+AA79+AA81)</f>
        <v>0</v>
      </c>
      <c r="AB83" s="24"/>
    </row>
    <row r="84" spans="2:28" ht="11.25" customHeight="1" x14ac:dyDescent="0.25">
      <c r="B84" s="21"/>
      <c r="C84" s="33" t="s">
        <v>48</v>
      </c>
      <c r="D84" s="22"/>
      <c r="E84" s="22"/>
      <c r="F84" s="22"/>
      <c r="G84" s="22"/>
      <c r="H84" s="22"/>
      <c r="I84" s="22"/>
      <c r="J84" s="22"/>
      <c r="K84" s="22"/>
      <c r="L84" s="22"/>
      <c r="M84" s="22"/>
      <c r="N84" s="22"/>
      <c r="O84" s="22"/>
      <c r="P84" s="22"/>
      <c r="Q84" s="22"/>
      <c r="R84" s="22"/>
      <c r="S84" s="22"/>
      <c r="T84" s="22"/>
      <c r="U84" s="23"/>
      <c r="V84" s="23"/>
      <c r="W84" s="22"/>
      <c r="X84" s="22"/>
      <c r="Y84" s="22"/>
      <c r="Z84" s="22"/>
      <c r="AA84" s="22"/>
      <c r="AB84" s="24"/>
    </row>
    <row r="85" spans="2:28" ht="2.25" customHeight="1" thickBot="1" x14ac:dyDescent="0.3">
      <c r="B85" s="21"/>
      <c r="C85" s="22"/>
      <c r="D85" s="22"/>
      <c r="E85" s="22"/>
      <c r="F85" s="22"/>
      <c r="G85" s="22"/>
      <c r="H85" s="22"/>
      <c r="I85" s="22"/>
      <c r="J85" s="22"/>
      <c r="K85" s="22"/>
      <c r="L85" s="22"/>
      <c r="M85" s="22"/>
      <c r="N85" s="22"/>
      <c r="O85" s="22"/>
      <c r="P85" s="22"/>
      <c r="Q85" s="22"/>
      <c r="R85" s="22"/>
      <c r="S85" s="22"/>
      <c r="T85" s="22"/>
      <c r="U85" s="23"/>
      <c r="V85" s="23"/>
      <c r="W85" s="22"/>
      <c r="X85" s="22"/>
      <c r="Y85" s="22"/>
      <c r="Z85" s="22"/>
      <c r="AA85" s="22"/>
      <c r="AB85" s="24"/>
    </row>
    <row r="86" spans="2:28" ht="16.5" customHeight="1" x14ac:dyDescent="0.25">
      <c r="B86" s="21"/>
      <c r="C86" s="106"/>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8"/>
      <c r="AB86" s="24"/>
    </row>
    <row r="87" spans="2:28" ht="16.5" customHeight="1" x14ac:dyDescent="0.25">
      <c r="B87" s="21"/>
      <c r="C87" s="109"/>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1"/>
      <c r="AB87" s="24"/>
    </row>
    <row r="88" spans="2:28" ht="14.25" customHeight="1" thickBot="1" x14ac:dyDescent="0.3">
      <c r="B88" s="21"/>
      <c r="C88" s="112"/>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4"/>
      <c r="AB88" s="24"/>
    </row>
    <row r="89" spans="2:28" ht="18.75" customHeight="1" x14ac:dyDescent="0.25">
      <c r="B89" s="21"/>
      <c r="C89" s="22" t="s">
        <v>31</v>
      </c>
      <c r="D89" s="22"/>
      <c r="E89" s="22"/>
      <c r="F89" s="22"/>
      <c r="G89" s="22"/>
      <c r="H89" s="22"/>
      <c r="I89" s="22"/>
      <c r="J89" s="22"/>
      <c r="K89" s="22"/>
      <c r="L89" s="22"/>
      <c r="M89" s="53"/>
      <c r="N89" s="53"/>
      <c r="O89" s="53"/>
      <c r="P89" s="53"/>
      <c r="Q89" s="53"/>
      <c r="R89" s="53"/>
      <c r="S89" s="53"/>
      <c r="T89" s="22"/>
      <c r="U89" s="54" t="s">
        <v>32</v>
      </c>
      <c r="V89" s="23"/>
      <c r="W89" s="53"/>
      <c r="X89" s="53"/>
      <c r="Y89" s="53"/>
      <c r="Z89" s="53"/>
      <c r="AA89" s="53"/>
      <c r="AB89" s="24"/>
    </row>
    <row r="90" spans="2:28" ht="18.75" customHeight="1" thickBot="1" x14ac:dyDescent="0.3">
      <c r="B90" s="55"/>
      <c r="C90" s="56"/>
      <c r="D90" s="56"/>
      <c r="E90" s="56"/>
      <c r="F90" s="56"/>
      <c r="G90" s="56"/>
      <c r="H90" s="56"/>
      <c r="I90" s="56"/>
      <c r="J90" s="56"/>
      <c r="K90" s="56"/>
      <c r="L90" s="56"/>
      <c r="M90" s="120" t="str">
        <f>IF(O83&gt;0,"Form needs signature"," ")</f>
        <v xml:space="preserve"> </v>
      </c>
      <c r="N90" s="120"/>
      <c r="O90" s="120"/>
      <c r="P90" s="120"/>
      <c r="Q90" s="120"/>
      <c r="R90" s="120"/>
      <c r="S90" s="120"/>
      <c r="T90" s="56"/>
      <c r="U90" s="57"/>
      <c r="V90" s="58"/>
      <c r="W90" s="122" t="s">
        <v>67</v>
      </c>
      <c r="X90" s="122"/>
      <c r="Y90" s="122"/>
      <c r="Z90" s="122"/>
      <c r="AA90" s="122"/>
      <c r="AB90" s="59"/>
    </row>
    <row r="91" spans="2:28" ht="18.75" customHeight="1" x14ac:dyDescent="0.25"/>
  </sheetData>
  <sheetProtection algorithmName="SHA-512" hashValue="mfHfgKbukHRSWgmX8jEQW+WEfdFjGGg2IndSks3G1xUJ5lvuuoT+1F6aiklGLKh3EmdObRxP4EUefkosr+GBuA==" saltValue="NnLIRbxORdoQme/ufdsa3A==" spinCount="100000" sheet="1" objects="1" scenarios="1" selectLockedCells="1"/>
  <mergeCells count="57">
    <mergeCell ref="B49:AB49"/>
    <mergeCell ref="C2:Q3"/>
    <mergeCell ref="M90:S90"/>
    <mergeCell ref="O9:U9"/>
    <mergeCell ref="O7:U7"/>
    <mergeCell ref="W90:AA90"/>
    <mergeCell ref="C57:L57"/>
    <mergeCell ref="C50:L50"/>
    <mergeCell ref="C52:L52"/>
    <mergeCell ref="C43:L43"/>
    <mergeCell ref="C39:L39"/>
    <mergeCell ref="C54:L54"/>
    <mergeCell ref="C41:L41"/>
    <mergeCell ref="B48:AB48"/>
    <mergeCell ref="C59:L59"/>
    <mergeCell ref="M16:O16"/>
    <mergeCell ref="U83:W83"/>
    <mergeCell ref="C67:L67"/>
    <mergeCell ref="C63:L63"/>
    <mergeCell ref="C61:L61"/>
    <mergeCell ref="C86:AA88"/>
    <mergeCell ref="C65:L65"/>
    <mergeCell ref="C69:L69"/>
    <mergeCell ref="M18:O18"/>
    <mergeCell ref="Q18:S18"/>
    <mergeCell ref="U18:AA18"/>
    <mergeCell ref="C29:L29"/>
    <mergeCell ref="C26:AA26"/>
    <mergeCell ref="C27:AA27"/>
    <mergeCell ref="M20:O20"/>
    <mergeCell ref="Q20:S20"/>
    <mergeCell ref="U20:AA20"/>
    <mergeCell ref="H7:L7"/>
    <mergeCell ref="H9:L9"/>
    <mergeCell ref="O5:S5"/>
    <mergeCell ref="M12:O12"/>
    <mergeCell ref="Q14:S14"/>
    <mergeCell ref="H11:AA11"/>
    <mergeCell ref="Q12:S12"/>
    <mergeCell ref="M14:O14"/>
    <mergeCell ref="Y5:Z5"/>
    <mergeCell ref="W2:AA2"/>
    <mergeCell ref="C77:M77"/>
    <mergeCell ref="C79:M79"/>
    <mergeCell ref="C81:M81"/>
    <mergeCell ref="C75:AA75"/>
    <mergeCell ref="C31:L31"/>
    <mergeCell ref="C33:L33"/>
    <mergeCell ref="C35:L35"/>
    <mergeCell ref="C37:L37"/>
    <mergeCell ref="W3:AA3"/>
    <mergeCell ref="S3:U3"/>
    <mergeCell ref="H5:L5"/>
    <mergeCell ref="U16:AA16"/>
    <mergeCell ref="U14:AA14"/>
    <mergeCell ref="U12:AA12"/>
    <mergeCell ref="Q16:S16"/>
  </mergeCells>
  <conditionalFormatting sqref="O59 O57 O61 O63 O65 O67 O71 O73 M29 M31 M33 M35 M37 M39 M41 M43 M45 O45 O43 O41 O39 O37 O35 O33 O31 O29 Q29 Q31 Q33 Q35 Q37 Q39 Q41 Q43 Q45 S45 S43 S41 S39 S37 S35 S33 S31 S29 O52 O54">
    <cfRule type="cellIs" dxfId="13" priority="258" operator="greaterThan">
      <formula>1</formula>
    </cfRule>
  </conditionalFormatting>
  <conditionalFormatting sqref="O57 O59 O61 O63 O65 O67 O71 O73">
    <cfRule type="cellIs" dxfId="12" priority="220" operator="greaterThan">
      <formula>0.5</formula>
    </cfRule>
    <cfRule type="cellIs" dxfId="11" priority="221" operator="greaterThan">
      <formula>1</formula>
    </cfRule>
  </conditionalFormatting>
  <conditionalFormatting sqref="O57 O59 O61 O63 O65 O67 O71 O73 M29 M31 M33 M35 M37 M39 M41 M43 M45 O45 O43 O41 O39 O37 O35 O33 O31 O29 Q29 Q31 Q33 Q35 Q37 Q39 Q41 Q43 Q45 S45 S43 S41 S39 S37 S35 S33 S31 S29 O52 O54">
    <cfRule type="cellIs" dxfId="10" priority="202" operator="greaterThan">
      <formula>0.001</formula>
    </cfRule>
  </conditionalFormatting>
  <conditionalFormatting sqref="O77">
    <cfRule type="cellIs" dxfId="9" priority="10" operator="greaterThan">
      <formula>1</formula>
    </cfRule>
  </conditionalFormatting>
  <conditionalFormatting sqref="O77">
    <cfRule type="cellIs" dxfId="8" priority="9" operator="greaterThan">
      <formula>0.001</formula>
    </cfRule>
  </conditionalFormatting>
  <conditionalFormatting sqref="O79">
    <cfRule type="cellIs" dxfId="7" priority="8" operator="greaterThan">
      <formula>1</formula>
    </cfRule>
  </conditionalFormatting>
  <conditionalFormatting sqref="O79">
    <cfRule type="cellIs" dxfId="6" priority="7" operator="greaterThan">
      <formula>0.001</formula>
    </cfRule>
  </conditionalFormatting>
  <conditionalFormatting sqref="O81:O82">
    <cfRule type="cellIs" dxfId="5" priority="6" operator="greaterThan">
      <formula>1</formula>
    </cfRule>
  </conditionalFormatting>
  <conditionalFormatting sqref="O81:O82">
    <cfRule type="cellIs" dxfId="4" priority="5" operator="greaterThan">
      <formula>0.001</formula>
    </cfRule>
  </conditionalFormatting>
  <conditionalFormatting sqref="O69">
    <cfRule type="cellIs" dxfId="3" priority="4" operator="greaterThan">
      <formula>1</formula>
    </cfRule>
  </conditionalFormatting>
  <conditionalFormatting sqref="O69">
    <cfRule type="cellIs" dxfId="2" priority="2" operator="greaterThan">
      <formula>0.5</formula>
    </cfRule>
    <cfRule type="cellIs" dxfId="1" priority="3" operator="greaterThan">
      <formula>1</formula>
    </cfRule>
  </conditionalFormatting>
  <conditionalFormatting sqref="O69">
    <cfRule type="cellIs" dxfId="0" priority="1" operator="greaterThan">
      <formula>0.001</formula>
    </cfRule>
  </conditionalFormatting>
  <pageMargins left="0.41" right="0.23622047244094491" top="0.25" bottom="0.31496062992125984" header="0" footer="0.31496062992125984"/>
  <pageSetup paperSize="9" scale="90" orientation="portrait" horizontalDpi="300" verticalDpi="300" r:id="rId1"/>
  <rowBreaks count="1" manualBreakCount="1">
    <brk id="90" max="29" man="1"/>
  </rowBreaks>
  <ignoredErrors>
    <ignoredError sqref="AA33 AA35 AA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50"/>
  <sheetViews>
    <sheetView workbookViewId="0">
      <selection activeCell="C20" sqref="C20:AB32"/>
    </sheetView>
  </sheetViews>
  <sheetFormatPr defaultRowHeight="15" x14ac:dyDescent="0.25"/>
  <cols>
    <col min="1" max="20" width="2.7109375" customWidth="1"/>
  </cols>
  <sheetData>
    <row r="2" spans="3:28" x14ac:dyDescent="0.25">
      <c r="C2" t="s">
        <v>57</v>
      </c>
    </row>
    <row r="3" spans="3:28" s="1" customFormat="1" x14ac:dyDescent="0.25">
      <c r="C3" s="1" t="s">
        <v>58</v>
      </c>
      <c r="U3" s="2"/>
      <c r="V3" s="2"/>
    </row>
    <row r="4" spans="3:28" s="1" customFormat="1" x14ac:dyDescent="0.25">
      <c r="C4" s="126" t="s">
        <v>71</v>
      </c>
      <c r="D4" s="127"/>
      <c r="E4" s="127"/>
      <c r="F4" s="127"/>
      <c r="G4" s="127"/>
      <c r="H4" s="127"/>
      <c r="I4" s="127"/>
      <c r="J4" s="127"/>
      <c r="K4" s="127"/>
      <c r="L4" s="127"/>
      <c r="M4" s="127"/>
      <c r="N4" s="127"/>
      <c r="O4" s="127"/>
      <c r="P4" s="127"/>
      <c r="Q4" s="127"/>
      <c r="R4" s="127"/>
      <c r="S4" s="127"/>
      <c r="T4" s="127"/>
      <c r="U4" s="127"/>
      <c r="V4" s="127"/>
      <c r="W4" s="127"/>
      <c r="X4" s="127"/>
      <c r="Y4" s="127"/>
      <c r="Z4" s="127"/>
      <c r="AA4" s="127"/>
      <c r="AB4" s="128"/>
    </row>
    <row r="5" spans="3:28" s="1" customFormat="1" x14ac:dyDescent="0.25">
      <c r="C5" s="129"/>
      <c r="D5" s="130"/>
      <c r="E5" s="130"/>
      <c r="F5" s="130"/>
      <c r="G5" s="130"/>
      <c r="H5" s="130"/>
      <c r="I5" s="130"/>
      <c r="J5" s="130"/>
      <c r="K5" s="130"/>
      <c r="L5" s="130"/>
      <c r="M5" s="130"/>
      <c r="N5" s="130"/>
      <c r="O5" s="130"/>
      <c r="P5" s="130"/>
      <c r="Q5" s="130"/>
      <c r="R5" s="130"/>
      <c r="S5" s="130"/>
      <c r="T5" s="130"/>
      <c r="U5" s="130"/>
      <c r="V5" s="130"/>
      <c r="W5" s="130"/>
      <c r="X5" s="130"/>
      <c r="Y5" s="130"/>
      <c r="Z5" s="130"/>
      <c r="AA5" s="130"/>
      <c r="AB5" s="131"/>
    </row>
    <row r="6" spans="3:28" s="1" customFormat="1" x14ac:dyDescent="0.25">
      <c r="C6" s="129"/>
      <c r="D6" s="130"/>
      <c r="E6" s="130"/>
      <c r="F6" s="130"/>
      <c r="G6" s="130"/>
      <c r="H6" s="130"/>
      <c r="I6" s="130"/>
      <c r="J6" s="130"/>
      <c r="K6" s="130"/>
      <c r="L6" s="130"/>
      <c r="M6" s="130"/>
      <c r="N6" s="130"/>
      <c r="O6" s="130"/>
      <c r="P6" s="130"/>
      <c r="Q6" s="130"/>
      <c r="R6" s="130"/>
      <c r="S6" s="130"/>
      <c r="T6" s="130"/>
      <c r="U6" s="130"/>
      <c r="V6" s="130"/>
      <c r="W6" s="130"/>
      <c r="X6" s="130"/>
      <c r="Y6" s="130"/>
      <c r="Z6" s="130"/>
      <c r="AA6" s="130"/>
      <c r="AB6" s="131"/>
    </row>
    <row r="7" spans="3:28" s="1" customFormat="1" x14ac:dyDescent="0.25">
      <c r="C7" s="129"/>
      <c r="D7" s="130"/>
      <c r="E7" s="130"/>
      <c r="F7" s="130"/>
      <c r="G7" s="130"/>
      <c r="H7" s="130"/>
      <c r="I7" s="130"/>
      <c r="J7" s="130"/>
      <c r="K7" s="130"/>
      <c r="L7" s="130"/>
      <c r="M7" s="130"/>
      <c r="N7" s="130"/>
      <c r="O7" s="130"/>
      <c r="P7" s="130"/>
      <c r="Q7" s="130"/>
      <c r="R7" s="130"/>
      <c r="S7" s="130"/>
      <c r="T7" s="130"/>
      <c r="U7" s="130"/>
      <c r="V7" s="130"/>
      <c r="W7" s="130"/>
      <c r="X7" s="130"/>
      <c r="Y7" s="130"/>
      <c r="Z7" s="130"/>
      <c r="AA7" s="130"/>
      <c r="AB7" s="131"/>
    </row>
    <row r="8" spans="3:28" s="1" customFormat="1" x14ac:dyDescent="0.25">
      <c r="C8" s="129"/>
      <c r="D8" s="130"/>
      <c r="E8" s="130"/>
      <c r="F8" s="130"/>
      <c r="G8" s="130"/>
      <c r="H8" s="130"/>
      <c r="I8" s="130"/>
      <c r="J8" s="130"/>
      <c r="K8" s="130"/>
      <c r="L8" s="130"/>
      <c r="M8" s="130"/>
      <c r="N8" s="130"/>
      <c r="O8" s="130"/>
      <c r="P8" s="130"/>
      <c r="Q8" s="130"/>
      <c r="R8" s="130"/>
      <c r="S8" s="130"/>
      <c r="T8" s="130"/>
      <c r="U8" s="130"/>
      <c r="V8" s="130"/>
      <c r="W8" s="130"/>
      <c r="X8" s="130"/>
      <c r="Y8" s="130"/>
      <c r="Z8" s="130"/>
      <c r="AA8" s="130"/>
      <c r="AB8" s="131"/>
    </row>
    <row r="9" spans="3:28" s="1" customFormat="1" x14ac:dyDescent="0.25">
      <c r="C9" s="132"/>
      <c r="D9" s="133"/>
      <c r="E9" s="133"/>
      <c r="F9" s="133"/>
      <c r="G9" s="133"/>
      <c r="H9" s="133"/>
      <c r="I9" s="133"/>
      <c r="J9" s="133"/>
      <c r="K9" s="133"/>
      <c r="L9" s="133"/>
      <c r="M9" s="133"/>
      <c r="N9" s="133"/>
      <c r="O9" s="133"/>
      <c r="P9" s="133"/>
      <c r="Q9" s="133"/>
      <c r="R9" s="133"/>
      <c r="S9" s="133"/>
      <c r="T9" s="133"/>
      <c r="U9" s="133"/>
      <c r="V9" s="133"/>
      <c r="W9" s="133"/>
      <c r="X9" s="133"/>
      <c r="Y9" s="133"/>
      <c r="Z9" s="133"/>
      <c r="AA9" s="133"/>
      <c r="AB9" s="134"/>
    </row>
    <row r="10" spans="3:28" s="1" customFormat="1" x14ac:dyDescent="0.25">
      <c r="U10" s="2"/>
      <c r="V10" s="2"/>
    </row>
    <row r="11" spans="3:28" s="1" customFormat="1" ht="18.75" customHeight="1" x14ac:dyDescent="0.25">
      <c r="C11" s="126" t="s">
        <v>72</v>
      </c>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8"/>
    </row>
    <row r="12" spans="3:28" s="1" customFormat="1" ht="18.75" customHeight="1" x14ac:dyDescent="0.25">
      <c r="C12" s="129"/>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1"/>
    </row>
    <row r="13" spans="3:28" s="1" customFormat="1" ht="18.75" customHeight="1" x14ac:dyDescent="0.25">
      <c r="C13" s="129"/>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1"/>
    </row>
    <row r="14" spans="3:28" s="1" customFormat="1" ht="18.75" customHeight="1" x14ac:dyDescent="0.25">
      <c r="C14" s="129"/>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1"/>
    </row>
    <row r="15" spans="3:28" s="1" customFormat="1" ht="18.75" customHeight="1" x14ac:dyDescent="0.25">
      <c r="C15" s="129"/>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1"/>
    </row>
    <row r="16" spans="3:28" s="1" customFormat="1" ht="18.75" customHeight="1" x14ac:dyDescent="0.25">
      <c r="C16" s="129"/>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1"/>
    </row>
    <row r="17" spans="3:28" s="1" customFormat="1" ht="18.75" customHeight="1" x14ac:dyDescent="0.25">
      <c r="C17" s="129"/>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1"/>
    </row>
    <row r="18" spans="3:28" s="1" customFormat="1" ht="18.75" customHeight="1" x14ac:dyDescent="0.25">
      <c r="C18" s="132"/>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4"/>
    </row>
    <row r="19" spans="3:28" s="1" customFormat="1" x14ac:dyDescent="0.25">
      <c r="U19" s="2"/>
      <c r="V19" s="2"/>
    </row>
    <row r="20" spans="3:28" s="1" customFormat="1" x14ac:dyDescent="0.25">
      <c r="C20" s="126" t="s">
        <v>73</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8"/>
    </row>
    <row r="21" spans="3:28" s="1" customFormat="1" x14ac:dyDescent="0.25">
      <c r="C21" s="129"/>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1"/>
    </row>
    <row r="22" spans="3:28" s="1" customFormat="1" x14ac:dyDescent="0.25">
      <c r="C22" s="129"/>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1"/>
    </row>
    <row r="23" spans="3:28" s="1" customFormat="1" x14ac:dyDescent="0.25">
      <c r="C23" s="129"/>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1"/>
    </row>
    <row r="24" spans="3:28" s="1" customFormat="1" x14ac:dyDescent="0.25">
      <c r="C24" s="129"/>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1"/>
    </row>
    <row r="25" spans="3:28" s="1" customFormat="1" x14ac:dyDescent="0.25">
      <c r="C25" s="129"/>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1"/>
    </row>
    <row r="26" spans="3:28" s="1" customFormat="1" x14ac:dyDescent="0.25">
      <c r="C26" s="1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1"/>
    </row>
    <row r="27" spans="3:28" s="1" customFormat="1" x14ac:dyDescent="0.25">
      <c r="C27" s="129"/>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1"/>
    </row>
    <row r="28" spans="3:28" s="1" customFormat="1" x14ac:dyDescent="0.25">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1"/>
    </row>
    <row r="29" spans="3:28" s="1" customFormat="1" x14ac:dyDescent="0.25">
      <c r="C29" s="129"/>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1"/>
    </row>
    <row r="30" spans="3:28" s="1" customFormat="1" x14ac:dyDescent="0.25">
      <c r="C30" s="129"/>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1"/>
    </row>
    <row r="31" spans="3:28" s="1" customFormat="1" x14ac:dyDescent="0.25">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1"/>
    </row>
    <row r="32" spans="3:28" s="1" customFormat="1" x14ac:dyDescent="0.25">
      <c r="C32" s="132"/>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4"/>
    </row>
    <row r="33" spans="3:28" s="1" customFormat="1" x14ac:dyDescent="0.25">
      <c r="U33" s="2"/>
      <c r="V33" s="2"/>
    </row>
    <row r="34" spans="3:28" s="1" customFormat="1" x14ac:dyDescent="0.25">
      <c r="C34" s="7" t="s">
        <v>49</v>
      </c>
      <c r="D34" s="8"/>
      <c r="E34" s="8"/>
      <c r="F34" s="8"/>
      <c r="G34" s="8"/>
      <c r="H34" s="8"/>
      <c r="I34" s="8"/>
      <c r="J34" s="8"/>
      <c r="K34" s="8"/>
      <c r="L34" s="8"/>
      <c r="M34" s="8"/>
      <c r="N34" s="8"/>
      <c r="O34" s="8"/>
      <c r="P34" s="8"/>
      <c r="Q34" s="8"/>
      <c r="R34" s="8"/>
      <c r="S34" s="8"/>
      <c r="T34" s="8"/>
      <c r="U34" s="9"/>
      <c r="V34" s="9"/>
      <c r="W34" s="8"/>
      <c r="X34" s="8"/>
      <c r="Y34" s="8"/>
      <c r="Z34" s="8"/>
      <c r="AA34" s="8"/>
      <c r="AB34" s="10"/>
    </row>
    <row r="35" spans="3:28" s="1" customFormat="1" x14ac:dyDescent="0.25">
      <c r="C35" s="11"/>
      <c r="D35" s="3"/>
      <c r="E35" s="3"/>
      <c r="F35" s="3"/>
      <c r="G35" s="135" t="s">
        <v>74</v>
      </c>
      <c r="H35" s="3"/>
      <c r="I35" s="3"/>
      <c r="J35" s="3"/>
      <c r="K35" s="3"/>
      <c r="L35" s="3"/>
      <c r="M35" s="3"/>
      <c r="N35" s="3"/>
      <c r="O35" s="3"/>
      <c r="P35" s="3"/>
      <c r="Q35" s="3"/>
      <c r="R35" s="3"/>
      <c r="S35" s="3"/>
      <c r="T35" s="3"/>
      <c r="U35" s="4"/>
      <c r="V35" s="4"/>
      <c r="W35" s="3"/>
      <c r="X35" s="3"/>
      <c r="Y35" s="3"/>
      <c r="Z35" s="3"/>
      <c r="AA35" s="3"/>
      <c r="AB35" s="12"/>
    </row>
    <row r="36" spans="3:28" s="1" customFormat="1" x14ac:dyDescent="0.25">
      <c r="C36" s="11"/>
      <c r="D36" s="3"/>
      <c r="E36" s="3"/>
      <c r="F36" s="3"/>
      <c r="G36" s="135" t="s">
        <v>75</v>
      </c>
      <c r="H36" s="3"/>
      <c r="I36" s="3"/>
      <c r="J36" s="3"/>
      <c r="K36" s="3"/>
      <c r="L36" s="3"/>
      <c r="M36" s="3"/>
      <c r="N36" s="3"/>
      <c r="O36" s="3"/>
      <c r="P36" s="3"/>
      <c r="Q36" s="3"/>
      <c r="R36" s="3"/>
      <c r="S36" s="3"/>
      <c r="T36" s="3"/>
      <c r="U36" s="4"/>
      <c r="V36" s="4"/>
      <c r="W36" s="5"/>
      <c r="X36" s="3"/>
      <c r="Y36" s="3"/>
      <c r="Z36" s="3"/>
      <c r="AA36" s="3"/>
      <c r="AB36" s="12"/>
    </row>
    <row r="37" spans="3:28" s="1" customFormat="1" x14ac:dyDescent="0.25">
      <c r="C37" s="11"/>
      <c r="D37" s="3"/>
      <c r="E37" s="3"/>
      <c r="F37" s="3"/>
      <c r="G37" s="135" t="s">
        <v>76</v>
      </c>
      <c r="H37" s="3"/>
      <c r="I37" s="3"/>
      <c r="J37" s="3"/>
      <c r="K37" s="3"/>
      <c r="L37" s="3"/>
      <c r="M37" s="3"/>
      <c r="N37" s="3"/>
      <c r="O37" s="3"/>
      <c r="P37" s="3"/>
      <c r="Q37" s="3"/>
      <c r="R37" s="3"/>
      <c r="S37" s="3"/>
      <c r="T37" s="3"/>
      <c r="U37" s="4"/>
      <c r="V37" s="4"/>
      <c r="W37" s="3"/>
      <c r="X37" s="5" t="s">
        <v>77</v>
      </c>
      <c r="Y37" s="3"/>
      <c r="Z37" s="3"/>
      <c r="AA37" s="3"/>
      <c r="AB37" s="12"/>
    </row>
    <row r="38" spans="3:28" s="1" customFormat="1" x14ac:dyDescent="0.25">
      <c r="C38" s="13"/>
      <c r="D38" s="6"/>
      <c r="E38" s="6"/>
      <c r="F38" s="6"/>
      <c r="G38" s="6"/>
      <c r="H38" s="6"/>
      <c r="I38" s="6"/>
      <c r="J38" s="6"/>
      <c r="K38" s="6"/>
      <c r="L38" s="6"/>
      <c r="M38" s="6"/>
      <c r="N38" s="6"/>
      <c r="O38" s="6"/>
      <c r="P38" s="6"/>
      <c r="Q38" s="6"/>
      <c r="R38" s="6"/>
      <c r="S38" s="6"/>
      <c r="T38" s="6"/>
      <c r="U38" s="14"/>
      <c r="V38" s="14"/>
      <c r="W38" s="6"/>
      <c r="X38" s="6"/>
      <c r="Y38" s="6"/>
      <c r="Z38" s="6"/>
      <c r="AA38" s="6"/>
      <c r="AB38" s="15"/>
    </row>
    <row r="39" spans="3:28" s="1" customFormat="1" x14ac:dyDescent="0.25">
      <c r="U39" s="2"/>
      <c r="V39" s="2"/>
    </row>
    <row r="40" spans="3:28" s="1" customFormat="1" x14ac:dyDescent="0.25">
      <c r="C40" s="7" t="s">
        <v>84</v>
      </c>
      <c r="D40" s="8"/>
      <c r="E40" s="8"/>
      <c r="F40" s="8"/>
      <c r="G40" s="8"/>
      <c r="H40" s="8"/>
      <c r="I40" s="8"/>
      <c r="J40" s="8"/>
      <c r="K40" s="8"/>
      <c r="L40" s="8"/>
      <c r="M40" s="8"/>
      <c r="N40" s="8"/>
      <c r="O40" s="8"/>
      <c r="P40" s="8"/>
      <c r="Q40" s="8"/>
      <c r="R40" s="8"/>
      <c r="S40" s="8"/>
      <c r="T40" s="8"/>
      <c r="U40" s="9"/>
      <c r="V40" s="9"/>
      <c r="W40" s="8"/>
      <c r="X40" s="8"/>
      <c r="Y40" s="8"/>
      <c r="Z40" s="8"/>
      <c r="AA40" s="8"/>
      <c r="AB40" s="10"/>
    </row>
    <row r="41" spans="3:28" s="1" customFormat="1" x14ac:dyDescent="0.25">
      <c r="C41" s="11"/>
      <c r="D41" s="3"/>
      <c r="E41" s="3"/>
      <c r="F41" s="3"/>
      <c r="G41" s="3" t="s">
        <v>78</v>
      </c>
      <c r="H41" s="3"/>
      <c r="I41" s="3"/>
      <c r="J41" s="3"/>
      <c r="K41" s="3"/>
      <c r="L41" s="3"/>
      <c r="M41" s="3"/>
      <c r="N41" s="3"/>
      <c r="O41" s="3"/>
      <c r="P41" s="3"/>
      <c r="Q41" s="3"/>
      <c r="R41" s="3"/>
      <c r="S41" s="3"/>
      <c r="T41" s="3"/>
      <c r="U41" s="3"/>
      <c r="V41" s="4"/>
      <c r="X41" s="3"/>
      <c r="Y41" s="3"/>
      <c r="Z41" s="3"/>
      <c r="AA41" s="3"/>
      <c r="AB41" s="12"/>
    </row>
    <row r="42" spans="3:28" s="1" customFormat="1" x14ac:dyDescent="0.25">
      <c r="C42" s="11"/>
      <c r="D42" s="3"/>
      <c r="E42" s="3"/>
      <c r="F42" s="3"/>
      <c r="G42" s="3" t="s">
        <v>79</v>
      </c>
      <c r="H42" s="3"/>
      <c r="I42" s="3"/>
      <c r="J42" s="3"/>
      <c r="K42" s="3"/>
      <c r="L42" s="3"/>
      <c r="M42" s="3"/>
      <c r="N42" s="3"/>
      <c r="O42" s="3"/>
      <c r="P42" s="3"/>
      <c r="Q42" s="3"/>
      <c r="R42" s="3"/>
      <c r="S42" s="3"/>
      <c r="T42" s="3"/>
      <c r="U42" s="3"/>
      <c r="V42" s="4"/>
      <c r="X42" s="3"/>
      <c r="Y42" s="3"/>
      <c r="Z42" s="3"/>
      <c r="AA42" s="3"/>
      <c r="AB42" s="12"/>
    </row>
    <row r="43" spans="3:28" s="1" customFormat="1" x14ac:dyDescent="0.25">
      <c r="C43" s="11"/>
      <c r="D43" s="3"/>
      <c r="E43" s="3"/>
      <c r="F43" s="3"/>
      <c r="G43" s="3" t="s">
        <v>82</v>
      </c>
      <c r="H43" s="3"/>
      <c r="I43" s="3"/>
      <c r="J43" s="3"/>
      <c r="K43" s="3"/>
      <c r="L43" s="3"/>
      <c r="M43" s="3"/>
      <c r="N43" s="3"/>
      <c r="O43" s="3"/>
      <c r="P43" s="3"/>
      <c r="Q43" s="3"/>
      <c r="R43" s="3"/>
      <c r="S43" s="3"/>
      <c r="T43" s="3"/>
      <c r="U43" s="3"/>
      <c r="V43" s="4"/>
      <c r="X43" s="3"/>
      <c r="Y43" s="3"/>
      <c r="Z43" s="3"/>
      <c r="AA43" s="3"/>
      <c r="AB43" s="12"/>
    </row>
    <row r="44" spans="3:28" s="1" customFormat="1" x14ac:dyDescent="0.25">
      <c r="C44" s="11"/>
      <c r="D44" s="3"/>
      <c r="E44" s="3"/>
      <c r="F44" s="3"/>
      <c r="G44" s="3" t="s">
        <v>80</v>
      </c>
      <c r="H44" s="3"/>
      <c r="I44" s="3"/>
      <c r="J44" s="3"/>
      <c r="K44" s="3"/>
      <c r="L44" s="3"/>
      <c r="M44" s="3"/>
      <c r="N44" s="3"/>
      <c r="O44" s="3"/>
      <c r="P44" s="3"/>
      <c r="Q44" s="3"/>
      <c r="R44" s="3"/>
      <c r="S44" s="3"/>
      <c r="T44" s="3"/>
      <c r="U44" s="4"/>
      <c r="V44" s="4"/>
      <c r="W44" s="3"/>
      <c r="X44" s="5" t="s">
        <v>83</v>
      </c>
      <c r="Y44" s="3"/>
      <c r="Z44" s="3"/>
      <c r="AA44" s="3"/>
      <c r="AB44" s="12"/>
    </row>
    <row r="45" spans="3:28" s="1" customFormat="1" x14ac:dyDescent="0.25">
      <c r="C45" s="11"/>
      <c r="D45" s="3"/>
      <c r="E45" s="3"/>
      <c r="F45" s="3"/>
      <c r="G45" s="1" t="s">
        <v>81</v>
      </c>
      <c r="P45" s="3"/>
      <c r="Q45" s="3"/>
      <c r="R45" s="3"/>
      <c r="S45" s="3"/>
      <c r="T45" s="3"/>
      <c r="U45" s="4"/>
      <c r="V45" s="4"/>
      <c r="W45" s="5"/>
      <c r="X45" s="3"/>
      <c r="Y45" s="3"/>
      <c r="Z45" s="3"/>
      <c r="AA45" s="3"/>
      <c r="AB45" s="12"/>
    </row>
    <row r="46" spans="3:28" s="1" customFormat="1" x14ac:dyDescent="0.25">
      <c r="C46" s="13"/>
      <c r="D46" s="6"/>
      <c r="E46" s="6"/>
      <c r="F46" s="6"/>
      <c r="G46" s="6"/>
      <c r="H46" s="6"/>
      <c r="I46" s="6"/>
      <c r="J46" s="6"/>
      <c r="K46" s="6"/>
      <c r="L46" s="6"/>
      <c r="M46" s="6"/>
      <c r="N46" s="6"/>
      <c r="O46" s="6"/>
      <c r="P46" s="6"/>
      <c r="Q46" s="6"/>
      <c r="R46" s="6"/>
      <c r="S46" s="6"/>
      <c r="T46" s="6"/>
      <c r="U46" s="14"/>
      <c r="V46" s="14"/>
      <c r="W46" s="6"/>
      <c r="X46" s="6"/>
      <c r="Y46" s="6"/>
      <c r="Z46" s="6"/>
      <c r="AA46" s="6"/>
      <c r="AB46" s="15"/>
    </row>
    <row r="47" spans="3:28" s="1" customFormat="1" x14ac:dyDescent="0.25">
      <c r="U47" s="2"/>
      <c r="V47" s="2"/>
      <c r="AB47" s="3"/>
    </row>
    <row r="48" spans="3:28" s="1" customFormat="1" ht="14.45" customHeight="1" x14ac:dyDescent="0.25">
      <c r="U48" s="2"/>
      <c r="V48" s="2"/>
      <c r="AB48" s="3"/>
    </row>
    <row r="49" spans="28:28" x14ac:dyDescent="0.25">
      <c r="AB49" s="3"/>
    </row>
    <row r="50" spans="28:28" x14ac:dyDescent="0.25">
      <c r="AB50" s="3"/>
    </row>
  </sheetData>
  <mergeCells count="3">
    <mergeCell ref="C4:AB9"/>
    <mergeCell ref="C11:AB18"/>
    <mergeCell ref="C20:AB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Menu</vt:lpstr>
      <vt:lpstr>Price List</vt:lpstr>
      <vt:lpstr>Menu!Print_Area</vt:lpstr>
    </vt:vector>
  </TitlesOfParts>
  <Company>University of Bolton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Waddington</dc:creator>
  <cp:lastModifiedBy>Berry, Neil</cp:lastModifiedBy>
  <cp:lastPrinted>2019-10-07T10:16:19Z</cp:lastPrinted>
  <dcterms:created xsi:type="dcterms:W3CDTF">2009-11-30T11:42:39Z</dcterms:created>
  <dcterms:modified xsi:type="dcterms:W3CDTF">2019-10-07T15:16:00Z</dcterms:modified>
</cp:coreProperties>
</file>